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#tsuri2021\3.出欠チェック2021完了\20211212兵庫・大阪納竿大会兼三ツ星サーフ納竿大会\"/>
    </mc:Choice>
  </mc:AlternateContent>
  <xr:revisionPtr revIDLastSave="0" documentId="8_{91B2404F-5CD2-4544-A326-5A3EC6F3C97D}" xr6:coauthVersionLast="47" xr6:coauthVersionMax="47" xr10:uidLastSave="{00000000-0000-0000-0000-000000000000}"/>
  <bookViews>
    <workbookView xWindow="1080" yWindow="0" windowWidth="17148" windowHeight="12096" tabRatio="598" xr2:uid="{00000000-000D-0000-FFFF-FFFF00000000}"/>
  </bookViews>
  <sheets>
    <sheet name="三ツ星成績表" sheetId="1" r:id="rId1"/>
  </sheets>
  <definedNames>
    <definedName name="_xlnm.Print_Area" localSheetId="0">三ツ星成績表!$A$1:$T$35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F13" i="1"/>
  <c r="F15" i="1"/>
  <c r="F17" i="1"/>
  <c r="F9" i="1"/>
  <c r="F29" i="1"/>
</calcChain>
</file>

<file path=xl/sharedStrings.xml><?xml version="1.0" encoding="utf-8"?>
<sst xmlns="http://schemas.openxmlformats.org/spreadsheetml/2006/main" count="90" uniqueCount="87">
  <si>
    <t>優勝</t>
    <rPh sb="0" eb="2">
      <t>ユウショウ</t>
    </rPh>
    <phoneticPr fontId="2"/>
  </si>
  <si>
    <t>準優勝</t>
    <rPh sb="0" eb="3">
      <t>ジュンユウショウ</t>
    </rPh>
    <phoneticPr fontId="2"/>
  </si>
  <si>
    <t>３位</t>
    <rPh sb="1" eb="2">
      <t>イ</t>
    </rPh>
    <phoneticPr fontId="2"/>
  </si>
  <si>
    <t>４位</t>
    <rPh sb="1" eb="2">
      <t>イ</t>
    </rPh>
    <phoneticPr fontId="2"/>
  </si>
  <si>
    <t>５位</t>
    <rPh sb="1" eb="2">
      <t>イ</t>
    </rPh>
    <phoneticPr fontId="2"/>
  </si>
  <si>
    <t>６位</t>
    <rPh sb="1" eb="2">
      <t>イ</t>
    </rPh>
    <phoneticPr fontId="2"/>
  </si>
  <si>
    <t>７位</t>
    <rPh sb="1" eb="2">
      <t>イ</t>
    </rPh>
    <phoneticPr fontId="2"/>
  </si>
  <si>
    <t>８位</t>
    <rPh sb="1" eb="2">
      <t>イ</t>
    </rPh>
    <phoneticPr fontId="2"/>
  </si>
  <si>
    <t>９位</t>
    <rPh sb="1" eb="2">
      <t>イ</t>
    </rPh>
    <phoneticPr fontId="2"/>
  </si>
  <si>
    <t>１０位</t>
    <rPh sb="2" eb="3">
      <t>イ</t>
    </rPh>
    <phoneticPr fontId="2"/>
  </si>
  <si>
    <t>１１位</t>
    <rPh sb="2" eb="3">
      <t>イ</t>
    </rPh>
    <phoneticPr fontId="2"/>
  </si>
  <si>
    <t>１２位</t>
    <rPh sb="2" eb="3">
      <t>イ</t>
    </rPh>
    <phoneticPr fontId="2"/>
  </si>
  <si>
    <t>１３位</t>
    <rPh sb="2" eb="3">
      <t>イ</t>
    </rPh>
    <phoneticPr fontId="2"/>
  </si>
  <si>
    <t>NO</t>
    <phoneticPr fontId="1"/>
  </si>
  <si>
    <t>順位</t>
    <rPh sb="0" eb="2">
      <t>ジュンイ</t>
    </rPh>
    <phoneticPr fontId="1"/>
  </si>
  <si>
    <t>対　象　魚</t>
    <rPh sb="0" eb="1">
      <t>ツイ</t>
    </rPh>
    <rPh sb="2" eb="3">
      <t>ゾウ</t>
    </rPh>
    <rPh sb="4" eb="5">
      <t>ギョ</t>
    </rPh>
    <phoneticPr fontId="1"/>
  </si>
  <si>
    <t>1匹目</t>
    <rPh sb="1" eb="2">
      <t>ピキ</t>
    </rPh>
    <rPh sb="2" eb="3">
      <t>メ</t>
    </rPh>
    <phoneticPr fontId="1"/>
  </si>
  <si>
    <t>2匹目</t>
    <rPh sb="1" eb="2">
      <t>ヒキ</t>
    </rPh>
    <rPh sb="2" eb="3">
      <t>メ</t>
    </rPh>
    <phoneticPr fontId="1"/>
  </si>
  <si>
    <t>トーナメント</t>
    <phoneticPr fontId="1"/>
  </si>
  <si>
    <t>得点</t>
    <rPh sb="0" eb="2">
      <t>トクテン</t>
    </rPh>
    <phoneticPr fontId="1"/>
  </si>
  <si>
    <t>氏　名</t>
    <rPh sb="0" eb="1">
      <t>シ</t>
    </rPh>
    <rPh sb="2" eb="3">
      <t>メイ</t>
    </rPh>
    <phoneticPr fontId="1"/>
  </si>
  <si>
    <t>合計　ｃｍ</t>
    <rPh sb="0" eb="2">
      <t>ゴウケイ</t>
    </rPh>
    <phoneticPr fontId="1"/>
  </si>
  <si>
    <t>大物得点</t>
    <rPh sb="0" eb="2">
      <t>オオモノ</t>
    </rPh>
    <rPh sb="2" eb="4">
      <t>トクテン</t>
    </rPh>
    <phoneticPr fontId="1"/>
  </si>
  <si>
    <t>釣　り　場</t>
    <rPh sb="0" eb="1">
      <t>ツ</t>
    </rPh>
    <rPh sb="4" eb="5">
      <t>バ</t>
    </rPh>
    <phoneticPr fontId="1"/>
  </si>
  <si>
    <t xml:space="preserve">   トーナメント点数評価表</t>
    <rPh sb="9" eb="11">
      <t>テンスウ</t>
    </rPh>
    <rPh sb="11" eb="13">
      <t>ヒョウカ</t>
    </rPh>
    <rPh sb="13" eb="14">
      <t>ヒョウ</t>
    </rPh>
    <phoneticPr fontId="2"/>
  </si>
  <si>
    <t>＜備考＞</t>
    <rPh sb="1" eb="3">
      <t>ビコウ</t>
    </rPh>
    <phoneticPr fontId="1"/>
  </si>
  <si>
    <t>長</t>
    <rPh sb="0" eb="1">
      <t>ナガ</t>
    </rPh>
    <phoneticPr fontId="1"/>
  </si>
  <si>
    <t>大　・</t>
    <rPh sb="0" eb="1">
      <t>ダイ</t>
    </rPh>
    <phoneticPr fontId="1"/>
  </si>
  <si>
    <t>中　・</t>
    <rPh sb="0" eb="1">
      <t>チュウ</t>
    </rPh>
    <phoneticPr fontId="1"/>
  </si>
  <si>
    <t>小　・</t>
    <rPh sb="0" eb="1">
      <t>ショウ</t>
    </rPh>
    <phoneticPr fontId="1"/>
  </si>
  <si>
    <t>満潮：</t>
    <rPh sb="0" eb="2">
      <t>マンチョウ</t>
    </rPh>
    <phoneticPr fontId="1"/>
  </si>
  <si>
    <t>干潮：</t>
    <rPh sb="0" eb="2">
      <t>カンチョウ</t>
    </rPh>
    <phoneticPr fontId="1"/>
  </si>
  <si>
    <t>天候：</t>
    <rPh sb="0" eb="2">
      <t>テンコウ</t>
    </rPh>
    <phoneticPr fontId="1"/>
  </si>
  <si>
    <t>雪</t>
    <rPh sb="0" eb="1">
      <t>ユキ</t>
    </rPh>
    <phoneticPr fontId="1"/>
  </si>
  <si>
    <t>晴　・</t>
    <rPh sb="0" eb="1">
      <t>ハ</t>
    </rPh>
    <phoneticPr fontId="1"/>
  </si>
  <si>
    <t>曇　・</t>
    <rPh sb="0" eb="1">
      <t>クモ</t>
    </rPh>
    <phoneticPr fontId="1"/>
  </si>
  <si>
    <t>雨　・</t>
    <rPh sb="0" eb="1">
      <t>アメ</t>
    </rPh>
    <phoneticPr fontId="1"/>
  </si>
  <si>
    <t>潮　：</t>
    <rPh sb="0" eb="1">
      <t>シオ</t>
    </rPh>
    <phoneticPr fontId="1"/>
  </si>
  <si>
    <t>三ツ星サーフＣ.Ｃ</t>
    <rPh sb="0" eb="1">
      <t>ミ</t>
    </rPh>
    <rPh sb="2" eb="3">
      <t>ボシ</t>
    </rPh>
    <phoneticPr fontId="1"/>
  </si>
  <si>
    <t>１４位</t>
    <rPh sb="2" eb="3">
      <t>イ</t>
    </rPh>
    <phoneticPr fontId="2"/>
  </si>
  <si>
    <t xml:space="preserve">何時：  </t>
    <rPh sb="0" eb="2">
      <t>イツ</t>
    </rPh>
    <phoneticPr fontId="1"/>
  </si>
  <si>
    <t xml:space="preserve">何処で：  </t>
    <rPh sb="0" eb="2">
      <t>ドコ</t>
    </rPh>
    <phoneticPr fontId="1"/>
  </si>
  <si>
    <t>順位</t>
    <rPh sb="0" eb="2">
      <t>ジュンイ</t>
    </rPh>
    <phoneticPr fontId="2"/>
  </si>
  <si>
    <t xml:space="preserve"> 点数</t>
    <rPh sb="1" eb="3">
      <t>テンスウ</t>
    </rPh>
    <phoneticPr fontId="2"/>
  </si>
  <si>
    <t>年間賞得点</t>
    <rPh sb="0" eb="2">
      <t>ネンカン</t>
    </rPh>
    <rPh sb="2" eb="3">
      <t>ショウ</t>
    </rPh>
    <rPh sb="3" eb="5">
      <t>トクテン</t>
    </rPh>
    <phoneticPr fontId="1"/>
  </si>
  <si>
    <t>　　Ａランク：10点</t>
    <rPh sb="9" eb="10">
      <t>テン</t>
    </rPh>
    <phoneticPr fontId="1"/>
  </si>
  <si>
    <t>　　Ｂランク：20点</t>
    <rPh sb="9" eb="10">
      <t>テン</t>
    </rPh>
    <phoneticPr fontId="1"/>
  </si>
  <si>
    <t>　　Ｃランク：30点</t>
    <rPh sb="9" eb="10">
      <t>テン</t>
    </rPh>
    <phoneticPr fontId="1"/>
  </si>
  <si>
    <t>　　Dランク：40点</t>
    <rPh sb="9" eb="10">
      <t>テン</t>
    </rPh>
    <phoneticPr fontId="1"/>
  </si>
  <si>
    <t>　　優勝：１００点</t>
    <rPh sb="2" eb="4">
      <t>ユウショウ</t>
    </rPh>
    <rPh sb="8" eb="9">
      <t>テン</t>
    </rPh>
    <phoneticPr fontId="1"/>
  </si>
  <si>
    <t>　　２～１０位：５０点</t>
    <rPh sb="6" eb="7">
      <t>イ</t>
    </rPh>
    <rPh sb="10" eb="11">
      <t>テン</t>
    </rPh>
    <phoneticPr fontId="1"/>
  </si>
  <si>
    <t>1.大会大物得点</t>
    <rPh sb="2" eb="4">
      <t>タイカイ</t>
    </rPh>
    <rPh sb="4" eb="6">
      <t>オオモノ</t>
    </rPh>
    <rPh sb="6" eb="8">
      <t>トクテン</t>
    </rPh>
    <phoneticPr fontId="1"/>
  </si>
  <si>
    <t>２.協会大会得点：１０点</t>
    <rPh sb="2" eb="4">
      <t>キョウカイ</t>
    </rPh>
    <rPh sb="4" eb="6">
      <t>タイカイ</t>
    </rPh>
    <rPh sb="6" eb="8">
      <t>トクテン</t>
    </rPh>
    <rPh sb="11" eb="12">
      <t>テン</t>
    </rPh>
    <phoneticPr fontId="1"/>
  </si>
  <si>
    <t>３.連盟大会得点：２０点</t>
    <rPh sb="2" eb="4">
      <t>レンメイ</t>
    </rPh>
    <rPh sb="4" eb="6">
      <t>タイカイ</t>
    </rPh>
    <rPh sb="6" eb="8">
      <t>トクテン</t>
    </rPh>
    <rPh sb="11" eb="12">
      <t>テン</t>
    </rPh>
    <phoneticPr fontId="1"/>
  </si>
  <si>
    <t>　　優勝：２００点</t>
    <rPh sb="2" eb="4">
      <t>ユウショウ</t>
    </rPh>
    <rPh sb="8" eb="9">
      <t>テン</t>
    </rPh>
    <phoneticPr fontId="1"/>
  </si>
  <si>
    <t>　　２～２０位：１００点</t>
    <rPh sb="6" eb="7">
      <t>イ</t>
    </rPh>
    <rPh sb="11" eb="12">
      <t>テン</t>
    </rPh>
    <phoneticPr fontId="1"/>
  </si>
  <si>
    <t>　　２１～１００位：５０点</t>
    <rPh sb="8" eb="9">
      <t>イ</t>
    </rPh>
    <rPh sb="12" eb="13">
      <t>テン</t>
    </rPh>
    <phoneticPr fontId="1"/>
  </si>
  <si>
    <t>４.その他加算得点あり</t>
    <rPh sb="4" eb="5">
      <t>タ</t>
    </rPh>
    <rPh sb="5" eb="7">
      <t>カサン</t>
    </rPh>
    <rPh sb="7" eb="9">
      <t>トクテン</t>
    </rPh>
    <phoneticPr fontId="1"/>
  </si>
  <si>
    <t xml:space="preserve">  2021年</t>
    <rPh sb="6" eb="7">
      <t>ネン</t>
    </rPh>
    <phoneticPr fontId="1"/>
  </si>
  <si>
    <t>神戸</t>
    <rPh sb="0" eb="2">
      <t>コウベ</t>
    </rPh>
    <phoneticPr fontId="1"/>
  </si>
  <si>
    <t>　　１１～５０：20点</t>
    <rPh sb="10" eb="11">
      <t>テン</t>
    </rPh>
    <phoneticPr fontId="1"/>
  </si>
  <si>
    <t>　　ジャンル別は1/2を付与する</t>
    <rPh sb="6" eb="7">
      <t>ベツ</t>
    </rPh>
    <rPh sb="12" eb="14">
      <t>フヨ</t>
    </rPh>
    <phoneticPr fontId="1"/>
  </si>
  <si>
    <t>　　　　(大物得点等）</t>
    <rPh sb="5" eb="7">
      <t>オオモノ</t>
    </rPh>
    <rPh sb="7" eb="9">
      <t>トクテン</t>
    </rPh>
    <rPh sb="9" eb="10">
      <t>ナド</t>
    </rPh>
    <phoneticPr fontId="1"/>
  </si>
  <si>
    <t>薬師寺</t>
    <rPh sb="0" eb="3">
      <t>ヤクシジ</t>
    </rPh>
    <phoneticPr fontId="1"/>
  </si>
  <si>
    <t>渡辺</t>
    <rPh sb="0" eb="2">
      <t>ワタナベ</t>
    </rPh>
    <phoneticPr fontId="1"/>
  </si>
  <si>
    <t>審査：</t>
    <rPh sb="0" eb="2">
      <t>シンサ</t>
    </rPh>
    <phoneticPr fontId="1"/>
  </si>
  <si>
    <t>報告：薬師寺</t>
    <rPh sb="0" eb="2">
      <t>ホウコク</t>
    </rPh>
    <rPh sb="3" eb="6">
      <t>ヤクシジ</t>
    </rPh>
    <phoneticPr fontId="1"/>
  </si>
  <si>
    <t>NO.9</t>
    <phoneticPr fontId="1"/>
  </si>
  <si>
    <t>クラブ納竿トーナメント大会成績表　</t>
    <rPh sb="3" eb="5">
      <t>ノウカン</t>
    </rPh>
    <rPh sb="11" eb="13">
      <t>タイカイ</t>
    </rPh>
    <rPh sb="13" eb="15">
      <t>セイセキ</t>
    </rPh>
    <rPh sb="15" eb="16">
      <t>ヒョウ</t>
    </rPh>
    <phoneticPr fontId="1"/>
  </si>
  <si>
    <t>2021.12.12</t>
    <phoneticPr fontId="1"/>
  </si>
  <si>
    <r>
      <t>審査担当者：</t>
    </r>
    <r>
      <rPr>
        <u/>
        <sz val="11"/>
        <color rgb="FF000000"/>
        <rFont val="ＭＳ Ｐゴシック"/>
        <family val="3"/>
        <charset val="128"/>
      </rPr>
      <t>薬師寺・北詰</t>
    </r>
    <rPh sb="0" eb="2">
      <t>シンサ</t>
    </rPh>
    <rPh sb="2" eb="5">
      <t>タントウシャ</t>
    </rPh>
    <rPh sb="6" eb="9">
      <t>ヤクシジ</t>
    </rPh>
    <rPh sb="10" eb="12">
      <t>キタヅメ</t>
    </rPh>
    <phoneticPr fontId="1"/>
  </si>
  <si>
    <t>協会納竿</t>
    <rPh sb="0" eb="2">
      <t>キョウカイ</t>
    </rPh>
    <rPh sb="2" eb="4">
      <t>ノウカン</t>
    </rPh>
    <phoneticPr fontId="1"/>
  </si>
  <si>
    <t>＜記録＞</t>
    <rPh sb="1" eb="3">
      <t>キロク</t>
    </rPh>
    <phoneticPr fontId="1"/>
  </si>
  <si>
    <t>淡路島/鳴門市</t>
    <rPh sb="0" eb="3">
      <t>アワジシマ</t>
    </rPh>
    <rPh sb="4" eb="7">
      <t>ナルトシ</t>
    </rPh>
    <phoneticPr fontId="1"/>
  </si>
  <si>
    <t>北詰</t>
    <rPh sb="0" eb="2">
      <t>キタズメ</t>
    </rPh>
    <phoneticPr fontId="1"/>
  </si>
  <si>
    <t>キス</t>
    <phoneticPr fontId="1"/>
  </si>
  <si>
    <t>カサゴ</t>
    <phoneticPr fontId="1"/>
  </si>
  <si>
    <t>淡路市鳥飼港</t>
    <rPh sb="0" eb="3">
      <t>アワジシ</t>
    </rPh>
    <rPh sb="3" eb="5">
      <t>トリガイ</t>
    </rPh>
    <rPh sb="5" eb="6">
      <t>コウ</t>
    </rPh>
    <phoneticPr fontId="1"/>
  </si>
  <si>
    <t>淡路市岩屋港</t>
    <rPh sb="0" eb="3">
      <t>アワジシ</t>
    </rPh>
    <rPh sb="3" eb="5">
      <t>イワヤ</t>
    </rPh>
    <rPh sb="5" eb="6">
      <t>コウ</t>
    </rPh>
    <phoneticPr fontId="1"/>
  </si>
  <si>
    <t>1</t>
    <phoneticPr fontId="1"/>
  </si>
  <si>
    <t>2</t>
    <phoneticPr fontId="1"/>
  </si>
  <si>
    <t>3</t>
    <phoneticPr fontId="1"/>
  </si>
  <si>
    <r>
      <t>淡路島公園：</t>
    </r>
    <r>
      <rPr>
        <b/>
        <sz val="11"/>
        <color theme="1"/>
        <rFont val="ＭＳ Ｐゴシック"/>
        <family val="3"/>
        <charset val="128"/>
        <scheme val="minor"/>
      </rPr>
      <t>全日本対象魚1匹長寸</t>
    </r>
    <rPh sb="0" eb="3">
      <t>アワジシマ</t>
    </rPh>
    <rPh sb="3" eb="5">
      <t>コウエン</t>
    </rPh>
    <rPh sb="6" eb="9">
      <t>ゼンニホン</t>
    </rPh>
    <rPh sb="9" eb="12">
      <t>タイショウギョ</t>
    </rPh>
    <rPh sb="13" eb="14">
      <t>ピキ</t>
    </rPh>
    <rPh sb="14" eb="16">
      <t>チョウスン</t>
    </rPh>
    <phoneticPr fontId="1"/>
  </si>
  <si>
    <t>2021年の主要な行事は12/12日の「大阪・兵庫合同納竿大会」を持って終了することとなりました。この大会を兼ねてクラブNO.9クラブ納竿トーナメント大会を</t>
    <rPh sb="4" eb="5">
      <t>ネン</t>
    </rPh>
    <rPh sb="6" eb="8">
      <t>シュヨウ</t>
    </rPh>
    <rPh sb="9" eb="11">
      <t>ギョウジ</t>
    </rPh>
    <rPh sb="17" eb="18">
      <t>ニチ</t>
    </rPh>
    <rPh sb="20" eb="22">
      <t>オオサカ</t>
    </rPh>
    <rPh sb="23" eb="25">
      <t>ヒョウゴ</t>
    </rPh>
    <rPh sb="25" eb="27">
      <t>ゴウドウ</t>
    </rPh>
    <rPh sb="27" eb="31">
      <t>ノウカンタイカイ</t>
    </rPh>
    <rPh sb="33" eb="34">
      <t>モ</t>
    </rPh>
    <rPh sb="36" eb="38">
      <t>シュウリョウ</t>
    </rPh>
    <rPh sb="51" eb="53">
      <t>タイカイ</t>
    </rPh>
    <rPh sb="54" eb="55">
      <t>カ</t>
    </rPh>
    <rPh sb="67" eb="69">
      <t>ノウカン</t>
    </rPh>
    <rPh sb="75" eb="77">
      <t>タイカイ</t>
    </rPh>
    <phoneticPr fontId="1"/>
  </si>
  <si>
    <t>実施しました。当日は好天に恵まれ小春日和の釣りを楽しむことが出来ました。合同納竿大会の審査条件「カレイ・アイナメを含む・・・」いずれも釣れず審査に</t>
    <rPh sb="0" eb="2">
      <t>ジッシ</t>
    </rPh>
    <rPh sb="7" eb="9">
      <t>トウジツ</t>
    </rPh>
    <rPh sb="10" eb="12">
      <t>コウテン</t>
    </rPh>
    <rPh sb="13" eb="14">
      <t>メグ</t>
    </rPh>
    <rPh sb="16" eb="20">
      <t>コハルビヨリ</t>
    </rPh>
    <rPh sb="21" eb="22">
      <t>ツ</t>
    </rPh>
    <rPh sb="24" eb="25">
      <t>タノ</t>
    </rPh>
    <rPh sb="30" eb="32">
      <t>デキ</t>
    </rPh>
    <rPh sb="36" eb="38">
      <t>ゴウドウ</t>
    </rPh>
    <rPh sb="38" eb="42">
      <t>ノウカンタイカイ</t>
    </rPh>
    <rPh sb="43" eb="45">
      <t>シンサ</t>
    </rPh>
    <rPh sb="45" eb="47">
      <t>ジョウケン</t>
    </rPh>
    <rPh sb="57" eb="58">
      <t>フク</t>
    </rPh>
    <rPh sb="67" eb="68">
      <t>ツ</t>
    </rPh>
    <rPh sb="70" eb="72">
      <t>シンサ</t>
    </rPh>
    <phoneticPr fontId="1"/>
  </si>
  <si>
    <t>出すことが出来ませんが、美味しいおかず（カサゴ・キス・アナゴ・フグなど）を釣ることが出来ました。</t>
    <rPh sb="0" eb="1">
      <t>ダ</t>
    </rPh>
    <rPh sb="5" eb="7">
      <t>デキ</t>
    </rPh>
    <rPh sb="12" eb="14">
      <t>オイ</t>
    </rPh>
    <rPh sb="37" eb="38">
      <t>ツ</t>
    </rPh>
    <rPh sb="42" eb="44">
      <t>デキ</t>
    </rPh>
    <phoneticPr fontId="1"/>
  </si>
  <si>
    <t>2021年最後のトーナメント優勝は北詰氏の「キス」でした。・・・2022年はコロナも落ち着き楽しい釣りが出来ます様祈念します。</t>
    <rPh sb="4" eb="5">
      <t>ネン</t>
    </rPh>
    <rPh sb="5" eb="7">
      <t>サイゴ</t>
    </rPh>
    <rPh sb="14" eb="16">
      <t>ユウショウ</t>
    </rPh>
    <rPh sb="17" eb="19">
      <t>キタヅメ</t>
    </rPh>
    <rPh sb="19" eb="20">
      <t>シ</t>
    </rPh>
    <rPh sb="36" eb="37">
      <t>ネン</t>
    </rPh>
    <rPh sb="42" eb="43">
      <t>オ</t>
    </rPh>
    <rPh sb="44" eb="45">
      <t>ツ</t>
    </rPh>
    <rPh sb="46" eb="47">
      <t>タノ</t>
    </rPh>
    <rPh sb="49" eb="50">
      <t>ツ</t>
    </rPh>
    <rPh sb="52" eb="54">
      <t>デキ</t>
    </rPh>
    <rPh sb="56" eb="57">
      <t>ヨウ</t>
    </rPh>
    <rPh sb="57" eb="59">
      <t>キネン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</si>
</sst>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m/d;@"/>
  </numFmts>
  <fonts count="3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u/>
      <sz val="18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u/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u/>
      <sz val="14"/>
      <color indexed="8"/>
      <name val="ＭＳ Ｐゴシック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u/>
      <sz val="11"/>
      <color rgb="FF00000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7" fillId="0" borderId="8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176" fontId="0" fillId="0" borderId="11" xfId="0" applyNumberFormat="1" applyBorder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Protection="1">
      <alignment vertical="center"/>
      <protection locked="0"/>
    </xf>
    <xf numFmtId="0" fontId="0" fillId="2" borderId="25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3" fillId="0" borderId="21" xfId="0" applyFont="1" applyBorder="1" applyAlignment="1">
      <alignment horizontal="left" vertical="center"/>
    </xf>
    <xf numFmtId="0" fontId="9" fillId="0" borderId="1" xfId="0" applyFont="1" applyBorder="1" applyAlignment="1"/>
    <xf numFmtId="0" fontId="14" fillId="2" borderId="24" xfId="0" applyFont="1" applyFill="1" applyBorder="1">
      <alignment vertical="center"/>
    </xf>
    <xf numFmtId="0" fontId="14" fillId="2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/>
    <xf numFmtId="0" fontId="0" fillId="0" borderId="37" xfId="0" applyBorder="1" applyProtection="1">
      <alignment vertical="center"/>
      <protection locked="0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19" fillId="0" borderId="13" xfId="0" applyFont="1" applyBorder="1" applyAlignment="1" applyProtection="1">
      <alignment horizontal="center" vertical="center" shrinkToFit="1"/>
      <protection locked="0"/>
    </xf>
    <xf numFmtId="0" fontId="19" fillId="0" borderId="14" xfId="0" applyFont="1" applyBorder="1" applyAlignment="1" applyProtection="1">
      <alignment horizontal="center" vertical="center" shrinkToFit="1"/>
      <protection locked="0"/>
    </xf>
    <xf numFmtId="0" fontId="19" fillId="0" borderId="9" xfId="0" applyFont="1" applyBorder="1" applyProtection="1">
      <alignment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Protection="1">
      <alignment vertical="center"/>
      <protection locked="0"/>
    </xf>
    <xf numFmtId="0" fontId="19" fillId="0" borderId="11" xfId="0" applyFont="1" applyBorder="1" applyProtection="1">
      <alignment vertical="center"/>
      <protection locked="0"/>
    </xf>
    <xf numFmtId="0" fontId="19" fillId="0" borderId="16" xfId="0" applyFont="1" applyBorder="1" applyProtection="1">
      <alignment vertical="center"/>
      <protection locked="0"/>
    </xf>
    <xf numFmtId="0" fontId="19" fillId="0" borderId="15" xfId="0" applyFont="1" applyBorder="1" applyProtection="1">
      <alignment vertical="center"/>
      <protection locked="0"/>
    </xf>
    <xf numFmtId="0" fontId="20" fillId="0" borderId="0" xfId="0" applyFont="1" applyAlignment="1"/>
    <xf numFmtId="0" fontId="21" fillId="0" borderId="0" xfId="0" applyFont="1">
      <alignment vertical="center"/>
    </xf>
    <xf numFmtId="0" fontId="22" fillId="0" borderId="37" xfId="0" applyFont="1" applyBorder="1" applyProtection="1">
      <alignment vertical="center"/>
      <protection locked="0"/>
    </xf>
    <xf numFmtId="0" fontId="20" fillId="0" borderId="0" xfId="0" applyFont="1">
      <alignment vertical="center"/>
    </xf>
    <xf numFmtId="0" fontId="23" fillId="0" borderId="0" xfId="0" applyFont="1" applyAlignment="1"/>
    <xf numFmtId="0" fontId="9" fillId="0" borderId="0" xfId="0" applyFont="1" applyBorder="1" applyAlignment="1"/>
    <xf numFmtId="0" fontId="5" fillId="4" borderId="0" xfId="0" applyFont="1" applyFill="1" applyBorder="1" applyAlignment="1">
      <alignment horizontal="center"/>
    </xf>
    <xf numFmtId="0" fontId="0" fillId="0" borderId="38" xfId="0" applyBorder="1" applyProtection="1">
      <alignment vertical="center"/>
      <protection locked="0"/>
    </xf>
    <xf numFmtId="177" fontId="24" fillId="0" borderId="0" xfId="0" applyNumberFormat="1" applyFont="1">
      <alignment vertical="center"/>
    </xf>
    <xf numFmtId="177" fontId="24" fillId="0" borderId="2" xfId="0" applyNumberFormat="1" applyFont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5" fillId="0" borderId="0" xfId="0" applyFont="1" applyAlignment="1"/>
    <xf numFmtId="0" fontId="25" fillId="0" borderId="0" xfId="0" applyFont="1">
      <alignment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176" fontId="16" fillId="0" borderId="11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 shrinkToFit="1"/>
      <protection locked="0"/>
    </xf>
    <xf numFmtId="0" fontId="22" fillId="0" borderId="36" xfId="0" applyFont="1" applyBorder="1" applyProtection="1">
      <alignment vertical="center"/>
      <protection locked="0"/>
    </xf>
    <xf numFmtId="0" fontId="17" fillId="0" borderId="0" xfId="0" applyFont="1" applyBorder="1" applyAlignment="1">
      <alignment horizontal="center" vertical="center"/>
    </xf>
    <xf numFmtId="0" fontId="27" fillId="0" borderId="10" xfId="0" applyFont="1" applyBorder="1" applyAlignment="1" applyProtection="1">
      <alignment horizontal="center" vertical="center"/>
      <protection locked="0"/>
    </xf>
    <xf numFmtId="0" fontId="0" fillId="0" borderId="3" xfId="0" applyFill="1" applyBorder="1" applyProtection="1">
      <alignment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0" fillId="0" borderId="40" xfId="0" applyBorder="1" applyProtection="1">
      <alignment vertical="center"/>
      <protection locked="0"/>
    </xf>
    <xf numFmtId="0" fontId="0" fillId="0" borderId="41" xfId="0" applyBorder="1" applyProtection="1">
      <alignment vertical="center"/>
      <protection locked="0"/>
    </xf>
    <xf numFmtId="0" fontId="0" fillId="0" borderId="42" xfId="0" applyBorder="1" applyProtection="1">
      <alignment vertical="center"/>
      <protection locked="0"/>
    </xf>
    <xf numFmtId="176" fontId="6" fillId="0" borderId="29" xfId="0" applyNumberFormat="1" applyFont="1" applyBorder="1" applyAlignment="1">
      <alignment horizontal="center" vertical="center"/>
    </xf>
    <xf numFmtId="176" fontId="6" fillId="0" borderId="27" xfId="0" applyNumberFormat="1" applyFont="1" applyBorder="1" applyAlignment="1">
      <alignment horizontal="center" vertical="center"/>
    </xf>
    <xf numFmtId="176" fontId="9" fillId="0" borderId="29" xfId="0" applyNumberFormat="1" applyFont="1" applyBorder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6" fontId="9" fillId="0" borderId="1" xfId="0" applyNumberFormat="1" applyFont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2" borderId="1" xfId="0" applyFont="1" applyFill="1" applyBorder="1">
      <alignment vertical="center"/>
    </xf>
    <xf numFmtId="0" fontId="16" fillId="2" borderId="25" xfId="0" applyFont="1" applyFill="1" applyBorder="1">
      <alignment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 shrinkToFit="1"/>
      <protection locked="0"/>
    </xf>
    <xf numFmtId="31" fontId="0" fillId="0" borderId="0" xfId="0" applyNumberFormat="1" applyAlignment="1">
      <alignment horizontal="left" vertical="center"/>
    </xf>
    <xf numFmtId="0" fontId="15" fillId="0" borderId="35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 shrinkToFit="1"/>
      <protection locked="0"/>
    </xf>
    <xf numFmtId="0" fontId="0" fillId="3" borderId="1" xfId="0" applyFill="1" applyBorder="1" applyAlignment="1">
      <alignment horizontal="center" vertical="center"/>
    </xf>
    <xf numFmtId="32" fontId="8" fillId="0" borderId="8" xfId="0" applyNumberFormat="1" applyFont="1" applyBorder="1" applyAlignment="1">
      <alignment horizontal="center" vertical="center"/>
    </xf>
    <xf numFmtId="32" fontId="8" fillId="0" borderId="9" xfId="0" applyNumberFormat="1" applyFont="1" applyBorder="1" applyAlignment="1">
      <alignment horizontal="center" vertical="center"/>
    </xf>
    <xf numFmtId="32" fontId="7" fillId="0" borderId="8" xfId="0" applyNumberFormat="1" applyFont="1" applyBorder="1" applyAlignment="1">
      <alignment horizontal="center" vertical="center"/>
    </xf>
    <xf numFmtId="32" fontId="7" fillId="0" borderId="9" xfId="0" applyNumberFormat="1" applyFont="1" applyBorder="1" applyAlignment="1">
      <alignment horizontal="center" vertical="center"/>
    </xf>
    <xf numFmtId="49" fontId="0" fillId="0" borderId="27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25" xfId="0" applyFill="1" applyBorder="1" applyAlignment="1">
      <alignment vertical="center" wrapText="1"/>
    </xf>
    <xf numFmtId="49" fontId="29" fillId="0" borderId="28" xfId="0" applyNumberFormat="1" applyFont="1" applyBorder="1" applyAlignment="1" applyProtection="1">
      <alignment horizontal="center" vertical="center"/>
      <protection locked="0"/>
    </xf>
    <xf numFmtId="49" fontId="29" fillId="0" borderId="11" xfId="0" applyNumberFormat="1" applyFont="1" applyBorder="1" applyAlignment="1">
      <alignment horizontal="center" vertical="center"/>
    </xf>
    <xf numFmtId="49" fontId="29" fillId="0" borderId="27" xfId="0" applyNumberFormat="1" applyFont="1" applyBorder="1" applyAlignment="1" applyProtection="1">
      <alignment horizontal="center" vertical="center"/>
      <protection locked="0"/>
    </xf>
    <xf numFmtId="177" fontId="24" fillId="0" borderId="3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146050</xdr:rowOff>
    </xdr:from>
    <xdr:to>
      <xdr:col>2</xdr:col>
      <xdr:colOff>19050</xdr:colOff>
      <xdr:row>2</xdr:row>
      <xdr:rowOff>104775</xdr:rowOff>
    </xdr:to>
    <xdr:pic>
      <xdr:nvPicPr>
        <xdr:cNvPr id="1030" name="Picture 6" descr="#mitsuboshiサーフlogo(ｶﾗｰ)原本1a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050"/>
          <a:ext cx="609600" cy="701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269874</xdr:colOff>
      <xdr:row>0</xdr:row>
      <xdr:rowOff>510552</xdr:rowOff>
    </xdr:from>
    <xdr:to>
      <xdr:col>13</xdr:col>
      <xdr:colOff>160965</xdr:colOff>
      <xdr:row>4</xdr:row>
      <xdr:rowOff>158750</xdr:rowOff>
    </xdr:to>
    <xdr:pic>
      <xdr:nvPicPr>
        <xdr:cNvPr id="5" name="図 11" descr="C:\Users\yakkey\AppData\Local\Microsoft\Windows\Temporary Internet Files\Content.IE5\SWVUAJ4I\MC900331012[1].wm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144659">
          <a:off x="6035674" y="510552"/>
          <a:ext cx="1351591" cy="702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</xdr:row>
      <xdr:rowOff>117475</xdr:rowOff>
    </xdr:from>
    <xdr:to>
      <xdr:col>12</xdr:col>
      <xdr:colOff>140667</xdr:colOff>
      <xdr:row>3</xdr:row>
      <xdr:rowOff>136525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650875"/>
          <a:ext cx="642317" cy="387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403226</xdr:colOff>
      <xdr:row>28</xdr:row>
      <xdr:rowOff>117475</xdr:rowOff>
    </xdr:from>
    <xdr:to>
      <xdr:col>15</xdr:col>
      <xdr:colOff>222250</xdr:colOff>
      <xdr:row>30</xdr:row>
      <xdr:rowOff>31750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839076" y="4625975"/>
          <a:ext cx="231774" cy="1936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16</xdr:col>
      <xdr:colOff>333376</xdr:colOff>
      <xdr:row>22</xdr:row>
      <xdr:rowOff>133350</xdr:rowOff>
    </xdr:from>
    <xdr:to>
      <xdr:col>17</xdr:col>
      <xdr:colOff>171450</xdr:colOff>
      <xdr:row>24</xdr:row>
      <xdr:rowOff>25400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480426" y="3803650"/>
          <a:ext cx="187324" cy="1714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7"/>
  <sheetViews>
    <sheetView tabSelected="1" zoomScaleNormal="100" workbookViewId="0">
      <selection activeCell="V3" sqref="V3"/>
    </sheetView>
  </sheetViews>
  <sheetFormatPr defaultRowHeight="13.2" x14ac:dyDescent="0.2"/>
  <cols>
    <col min="1" max="1" width="3.33203125" customWidth="1"/>
    <col min="2" max="2" width="5.109375" customWidth="1"/>
    <col min="3" max="3" width="10.33203125" customWidth="1"/>
    <col min="6" max="6" width="9.77734375" customWidth="1"/>
    <col min="7" max="7" width="9.6640625" customWidth="1"/>
    <col min="8" max="8" width="7.109375" customWidth="1"/>
    <col min="9" max="9" width="7.33203125" customWidth="1"/>
    <col min="10" max="10" width="8.33203125" customWidth="1"/>
    <col min="11" max="11" width="4" customWidth="1"/>
    <col min="12" max="12" width="4.21875" customWidth="1"/>
    <col min="13" max="13" width="16.6640625" customWidth="1"/>
    <col min="14" max="14" width="3" customWidth="1"/>
    <col min="15" max="15" width="5.88671875" customWidth="1"/>
    <col min="16" max="16" width="4.21875" customWidth="1"/>
    <col min="17" max="17" width="5" customWidth="1"/>
    <col min="18" max="18" width="4.33203125" customWidth="1"/>
    <col min="19" max="19" width="12.77734375" customWidth="1"/>
    <col min="20" max="20" width="1.6640625" customWidth="1"/>
  </cols>
  <sheetData>
    <row r="1" spans="1:20" ht="42" customHeight="1" x14ac:dyDescent="0.2">
      <c r="C1" s="22" t="s">
        <v>58</v>
      </c>
      <c r="D1" s="32" t="s">
        <v>67</v>
      </c>
      <c r="E1" s="115" t="s">
        <v>68</v>
      </c>
      <c r="F1" s="115"/>
      <c r="G1" s="115"/>
      <c r="H1" s="115"/>
      <c r="I1" s="115"/>
      <c r="J1" s="115"/>
      <c r="K1" s="115"/>
      <c r="L1" s="115"/>
      <c r="O1" s="107" t="s">
        <v>24</v>
      </c>
      <c r="P1" s="108"/>
      <c r="Q1" s="97" t="s">
        <v>44</v>
      </c>
      <c r="R1" s="98"/>
      <c r="S1" s="98"/>
      <c r="T1" s="98"/>
    </row>
    <row r="2" spans="1:20" ht="16.5" customHeight="1" x14ac:dyDescent="0.2">
      <c r="C2" s="22"/>
      <c r="D2" s="32"/>
      <c r="E2" s="67"/>
      <c r="F2" s="118"/>
      <c r="G2" s="118"/>
      <c r="H2" s="118"/>
      <c r="I2" s="118"/>
      <c r="J2" s="67"/>
      <c r="K2" s="67"/>
      <c r="L2" s="67"/>
      <c r="O2" s="65"/>
      <c r="P2" s="66"/>
      <c r="Q2" s="69"/>
      <c r="R2" s="64"/>
      <c r="S2" s="64"/>
      <c r="T2" s="64"/>
    </row>
    <row r="3" spans="1:20" ht="12.75" customHeight="1" x14ac:dyDescent="0.15">
      <c r="C3" s="99" t="s">
        <v>38</v>
      </c>
      <c r="D3" s="100"/>
      <c r="E3" s="100"/>
      <c r="F3" s="24" t="s">
        <v>40</v>
      </c>
      <c r="G3" s="116" t="s">
        <v>69</v>
      </c>
      <c r="H3" s="116"/>
      <c r="O3" s="26" t="s">
        <v>42</v>
      </c>
      <c r="P3" s="26" t="s">
        <v>43</v>
      </c>
      <c r="Q3" s="47" t="s">
        <v>51</v>
      </c>
      <c r="R3" s="48"/>
      <c r="S3" s="48"/>
    </row>
    <row r="4" spans="1:20" ht="12" customHeight="1" x14ac:dyDescent="0.2">
      <c r="C4" s="100"/>
      <c r="D4" s="100"/>
      <c r="E4" s="100"/>
      <c r="F4" s="24" t="s">
        <v>41</v>
      </c>
      <c r="G4" t="s">
        <v>73</v>
      </c>
      <c r="O4" s="27" t="s">
        <v>0</v>
      </c>
      <c r="P4" s="29">
        <v>40</v>
      </c>
      <c r="Q4" s="33" t="s">
        <v>45</v>
      </c>
    </row>
    <row r="5" spans="1:20" ht="13.5" customHeight="1" x14ac:dyDescent="0.2">
      <c r="D5" s="36"/>
      <c r="E5" s="35"/>
      <c r="F5" s="24" t="s">
        <v>65</v>
      </c>
      <c r="G5" t="s">
        <v>82</v>
      </c>
      <c r="O5" s="27" t="s">
        <v>1</v>
      </c>
      <c r="P5" s="29">
        <v>30</v>
      </c>
      <c r="Q5" s="33" t="s">
        <v>46</v>
      </c>
      <c r="R5" s="33"/>
    </row>
    <row r="6" spans="1:20" ht="13.5" customHeight="1" x14ac:dyDescent="0.2">
      <c r="D6" s="28"/>
      <c r="E6" s="23"/>
      <c r="F6" s="24" t="s">
        <v>70</v>
      </c>
      <c r="M6" t="s">
        <v>66</v>
      </c>
      <c r="O6" s="27" t="s">
        <v>2</v>
      </c>
      <c r="P6" s="29">
        <v>25</v>
      </c>
      <c r="Q6" s="33" t="s">
        <v>47</v>
      </c>
      <c r="R6" s="33"/>
    </row>
    <row r="7" spans="1:20" ht="12.6" customHeight="1" x14ac:dyDescent="0.2">
      <c r="A7" s="130" t="s">
        <v>13</v>
      </c>
      <c r="B7" s="128" t="s">
        <v>14</v>
      </c>
      <c r="C7" s="128" t="s">
        <v>20</v>
      </c>
      <c r="D7" s="127" t="s">
        <v>15</v>
      </c>
      <c r="E7" s="128"/>
      <c r="F7" s="101" t="s">
        <v>21</v>
      </c>
      <c r="G7" s="30" t="s">
        <v>18</v>
      </c>
      <c r="H7" s="109" t="s">
        <v>22</v>
      </c>
      <c r="I7" s="110"/>
      <c r="J7" s="113" t="s">
        <v>71</v>
      </c>
      <c r="K7" s="103" t="s">
        <v>23</v>
      </c>
      <c r="L7" s="104"/>
      <c r="M7" s="104"/>
      <c r="O7" s="27" t="s">
        <v>3</v>
      </c>
      <c r="P7" s="29">
        <v>15</v>
      </c>
      <c r="Q7" s="33" t="s">
        <v>48</v>
      </c>
      <c r="R7" s="33"/>
    </row>
    <row r="8" spans="1:20" ht="12.6" customHeight="1" thickBot="1" x14ac:dyDescent="0.25">
      <c r="A8" s="131"/>
      <c r="B8" s="129"/>
      <c r="C8" s="129"/>
      <c r="D8" s="25" t="s">
        <v>16</v>
      </c>
      <c r="E8" s="25" t="s">
        <v>17</v>
      </c>
      <c r="F8" s="102"/>
      <c r="G8" s="31" t="s">
        <v>19</v>
      </c>
      <c r="H8" s="111"/>
      <c r="I8" s="112"/>
      <c r="J8" s="114"/>
      <c r="K8" s="105"/>
      <c r="L8" s="106"/>
      <c r="M8" s="106"/>
      <c r="O8" s="27" t="s">
        <v>4</v>
      </c>
      <c r="P8" s="29">
        <v>14</v>
      </c>
      <c r="Q8" s="47" t="s">
        <v>52</v>
      </c>
      <c r="R8" s="48"/>
      <c r="S8" s="48"/>
    </row>
    <row r="9" spans="1:20" ht="11.1" customHeight="1" thickTop="1" x14ac:dyDescent="0.2">
      <c r="A9" s="126">
        <v>1</v>
      </c>
      <c r="B9" s="132" t="s">
        <v>79</v>
      </c>
      <c r="C9" s="87" t="s">
        <v>74</v>
      </c>
      <c r="D9" s="70" t="s">
        <v>75</v>
      </c>
      <c r="E9" s="70"/>
      <c r="F9" s="76">
        <f>SUM(D10:E10)</f>
        <v>25.5</v>
      </c>
      <c r="G9" s="117">
        <v>40</v>
      </c>
      <c r="H9" s="41"/>
      <c r="I9" s="41"/>
      <c r="J9" s="39"/>
      <c r="K9" s="93" t="s">
        <v>77</v>
      </c>
      <c r="L9" s="94"/>
      <c r="M9" s="94"/>
      <c r="O9" s="27" t="s">
        <v>5</v>
      </c>
      <c r="P9" s="29">
        <v>13</v>
      </c>
      <c r="Q9" s="47" t="s">
        <v>49</v>
      </c>
      <c r="R9" s="47"/>
      <c r="S9" s="50"/>
    </row>
    <row r="10" spans="1:20" ht="11.1" customHeight="1" thickBot="1" x14ac:dyDescent="0.25">
      <c r="A10" s="119"/>
      <c r="B10" s="133"/>
      <c r="C10" s="88"/>
      <c r="D10" s="21">
        <v>25.5</v>
      </c>
      <c r="E10" s="21"/>
      <c r="F10" s="77"/>
      <c r="G10" s="81"/>
      <c r="H10" s="72"/>
      <c r="I10" s="42"/>
      <c r="J10" s="40"/>
      <c r="K10" s="95"/>
      <c r="L10" s="96"/>
      <c r="M10" s="96"/>
      <c r="O10" s="27" t="s">
        <v>6</v>
      </c>
      <c r="P10" s="29">
        <v>12</v>
      </c>
      <c r="Q10" s="47" t="s">
        <v>50</v>
      </c>
      <c r="R10" s="47"/>
      <c r="S10" s="50"/>
    </row>
    <row r="11" spans="1:20" ht="11.1" customHeight="1" thickTop="1" x14ac:dyDescent="0.2">
      <c r="A11" s="119">
        <v>2</v>
      </c>
      <c r="B11" s="134" t="s">
        <v>80</v>
      </c>
      <c r="C11" s="87" t="s">
        <v>64</v>
      </c>
      <c r="D11" s="70" t="s">
        <v>76</v>
      </c>
      <c r="E11" s="70"/>
      <c r="F11" s="76">
        <f t="shared" ref="F11" si="0">SUM(D12:E12)</f>
        <v>22.5</v>
      </c>
      <c r="G11" s="80">
        <v>30</v>
      </c>
      <c r="H11" s="10"/>
      <c r="I11" s="10"/>
      <c r="J11" s="39"/>
      <c r="K11" s="93" t="s">
        <v>78</v>
      </c>
      <c r="L11" s="94"/>
      <c r="M11" s="94"/>
      <c r="O11" s="27" t="s">
        <v>7</v>
      </c>
      <c r="P11" s="29">
        <v>11</v>
      </c>
      <c r="Q11" s="47" t="s">
        <v>60</v>
      </c>
      <c r="R11" s="47"/>
      <c r="S11" s="50"/>
    </row>
    <row r="12" spans="1:20" ht="11.1" customHeight="1" thickBot="1" x14ac:dyDescent="0.25">
      <c r="A12" s="119"/>
      <c r="B12" s="133"/>
      <c r="C12" s="88"/>
      <c r="D12" s="63">
        <v>22.5</v>
      </c>
      <c r="E12" s="21"/>
      <c r="F12" s="77"/>
      <c r="G12" s="81"/>
      <c r="H12" s="42"/>
      <c r="I12" s="59"/>
      <c r="J12" s="40"/>
      <c r="K12" s="95"/>
      <c r="L12" s="96"/>
      <c r="M12" s="96"/>
      <c r="O12" s="27" t="s">
        <v>8</v>
      </c>
      <c r="P12" s="29">
        <v>10</v>
      </c>
      <c r="Q12" s="60" t="s">
        <v>61</v>
      </c>
      <c r="R12" s="60"/>
      <c r="S12" s="61"/>
    </row>
    <row r="13" spans="1:20" ht="11.1" customHeight="1" thickTop="1" x14ac:dyDescent="0.2">
      <c r="A13" s="119">
        <v>3</v>
      </c>
      <c r="B13" s="134" t="s">
        <v>81</v>
      </c>
      <c r="C13" s="87" t="s">
        <v>63</v>
      </c>
      <c r="D13" s="70" t="s">
        <v>76</v>
      </c>
      <c r="E13" s="70"/>
      <c r="F13" s="76">
        <f t="shared" ref="F13" si="1">SUM(D14:E14)</f>
        <v>20.399999999999999</v>
      </c>
      <c r="G13" s="80">
        <v>25</v>
      </c>
      <c r="H13" s="41"/>
      <c r="I13" s="43"/>
      <c r="J13" s="39"/>
      <c r="K13" s="93" t="s">
        <v>78</v>
      </c>
      <c r="L13" s="94"/>
      <c r="M13" s="94"/>
      <c r="O13" s="27" t="s">
        <v>9</v>
      </c>
      <c r="P13" s="29">
        <v>9</v>
      </c>
      <c r="Q13" s="47" t="s">
        <v>53</v>
      </c>
      <c r="R13" s="48"/>
      <c r="S13" s="48"/>
    </row>
    <row r="14" spans="1:20" ht="11.1" customHeight="1" thickBot="1" x14ac:dyDescent="0.25">
      <c r="A14" s="119"/>
      <c r="B14" s="133"/>
      <c r="C14" s="88"/>
      <c r="D14" s="63">
        <v>20.399999999999999</v>
      </c>
      <c r="E14" s="21"/>
      <c r="F14" s="77"/>
      <c r="G14" s="81"/>
      <c r="H14" s="42"/>
      <c r="I14" s="44"/>
      <c r="J14" s="40"/>
      <c r="K14" s="95"/>
      <c r="L14" s="96"/>
      <c r="M14" s="96"/>
      <c r="O14" s="27" t="s">
        <v>10</v>
      </c>
      <c r="P14" s="29">
        <v>8</v>
      </c>
      <c r="Q14" s="47" t="s">
        <v>54</v>
      </c>
      <c r="R14" s="48"/>
      <c r="S14" s="48"/>
    </row>
    <row r="15" spans="1:20" ht="11.1" customHeight="1" thickTop="1" x14ac:dyDescent="0.2">
      <c r="A15" s="119">
        <v>4</v>
      </c>
      <c r="B15" s="134"/>
      <c r="C15" s="87"/>
      <c r="D15" s="62"/>
      <c r="E15" s="70"/>
      <c r="F15" s="78">
        <f t="shared" ref="F15" si="2">SUM(D16:E16)</f>
        <v>0</v>
      </c>
      <c r="G15" s="80"/>
      <c r="H15" s="41"/>
      <c r="I15" s="43"/>
      <c r="J15" s="39"/>
      <c r="K15" s="93"/>
      <c r="L15" s="94"/>
      <c r="M15" s="94"/>
      <c r="O15" s="27" t="s">
        <v>11</v>
      </c>
      <c r="P15" s="29">
        <v>7</v>
      </c>
      <c r="Q15" s="47" t="s">
        <v>55</v>
      </c>
      <c r="R15" s="47"/>
      <c r="S15" s="50"/>
    </row>
    <row r="16" spans="1:20" ht="11.1" customHeight="1" thickBot="1" x14ac:dyDescent="0.25">
      <c r="A16" s="119"/>
      <c r="B16" s="133"/>
      <c r="C16" s="88"/>
      <c r="D16" s="63"/>
      <c r="E16" s="21"/>
      <c r="F16" s="79"/>
      <c r="G16" s="81"/>
      <c r="H16" s="42"/>
      <c r="I16" s="44"/>
      <c r="J16" s="40"/>
      <c r="K16" s="95"/>
      <c r="L16" s="96"/>
      <c r="M16" s="96"/>
      <c r="O16" s="27" t="s">
        <v>12</v>
      </c>
      <c r="P16" s="29">
        <v>6</v>
      </c>
      <c r="Q16" s="47" t="s">
        <v>56</v>
      </c>
      <c r="R16" s="48"/>
      <c r="S16" s="48"/>
    </row>
    <row r="17" spans="1:19" ht="11.1" customHeight="1" thickTop="1" x14ac:dyDescent="0.2">
      <c r="A17" s="119">
        <v>5</v>
      </c>
      <c r="B17" s="134"/>
      <c r="C17" s="87"/>
      <c r="D17" s="70"/>
      <c r="E17" s="70"/>
      <c r="F17" s="78">
        <f t="shared" ref="F17" si="3">SUM(D18:E18)</f>
        <v>0</v>
      </c>
      <c r="G17" s="80"/>
      <c r="H17" s="45"/>
      <c r="I17" s="43"/>
      <c r="J17" s="39"/>
      <c r="K17" s="93"/>
      <c r="L17" s="94"/>
      <c r="M17" s="94"/>
      <c r="O17" s="27" t="s">
        <v>39</v>
      </c>
      <c r="P17" s="29">
        <v>5</v>
      </c>
      <c r="Q17" s="60" t="s">
        <v>61</v>
      </c>
      <c r="R17" s="60"/>
      <c r="S17" s="61"/>
    </row>
    <row r="18" spans="1:19" ht="11.1" customHeight="1" thickBot="1" x14ac:dyDescent="0.25">
      <c r="A18" s="119"/>
      <c r="B18" s="133"/>
      <c r="C18" s="88"/>
      <c r="D18" s="21"/>
      <c r="E18" s="21"/>
      <c r="F18" s="79"/>
      <c r="G18" s="82"/>
      <c r="H18" s="46"/>
      <c r="I18" s="44"/>
      <c r="J18" s="40"/>
      <c r="K18" s="95"/>
      <c r="L18" s="96"/>
      <c r="M18" s="96"/>
      <c r="O18" s="53"/>
      <c r="P18" s="52"/>
      <c r="Q18" s="47" t="s">
        <v>57</v>
      </c>
      <c r="R18" s="48"/>
      <c r="S18" s="48"/>
    </row>
    <row r="19" spans="1:19" ht="11.1" customHeight="1" thickTop="1" x14ac:dyDescent="0.2">
      <c r="A19" s="119">
        <v>6</v>
      </c>
      <c r="B19" s="124"/>
      <c r="C19" s="83"/>
      <c r="D19" s="70"/>
      <c r="E19" s="70"/>
      <c r="F19" s="78"/>
      <c r="G19" s="80"/>
      <c r="H19" s="16"/>
      <c r="I19" s="17"/>
      <c r="J19" s="39"/>
      <c r="K19" s="92"/>
      <c r="L19" s="88"/>
      <c r="M19" s="88"/>
      <c r="O19" s="53"/>
      <c r="P19" s="52"/>
      <c r="Q19" s="51" t="s">
        <v>62</v>
      </c>
      <c r="R19" s="48"/>
      <c r="S19" s="48"/>
    </row>
    <row r="20" spans="1:19" ht="11.1" customHeight="1" thickBot="1" x14ac:dyDescent="0.25">
      <c r="A20" s="119"/>
      <c r="B20" s="125"/>
      <c r="C20" s="84"/>
      <c r="D20" s="21"/>
      <c r="E20" s="21"/>
      <c r="F20" s="79"/>
      <c r="G20" s="81"/>
      <c r="H20" s="15"/>
      <c r="I20" s="11"/>
      <c r="J20" s="40"/>
      <c r="K20" s="90"/>
      <c r="L20" s="91"/>
      <c r="M20" s="91"/>
      <c r="O20" s="53"/>
      <c r="P20" s="52"/>
      <c r="Q20" s="48"/>
      <c r="R20" s="48"/>
      <c r="S20" s="48"/>
    </row>
    <row r="21" spans="1:19" ht="11.1" customHeight="1" thickTop="1" x14ac:dyDescent="0.2">
      <c r="A21" s="119">
        <v>9</v>
      </c>
      <c r="B21" s="124"/>
      <c r="C21" s="87"/>
      <c r="D21" s="70"/>
      <c r="E21" s="70"/>
      <c r="F21" s="78"/>
      <c r="G21" s="80"/>
      <c r="H21" s="16"/>
      <c r="I21" s="17"/>
      <c r="J21" s="39"/>
      <c r="K21" s="92"/>
      <c r="L21" s="88"/>
      <c r="M21" s="88"/>
      <c r="O21" s="3"/>
      <c r="P21" s="4"/>
      <c r="Q21" s="4"/>
      <c r="R21" s="4"/>
      <c r="S21" s="5"/>
    </row>
    <row r="22" spans="1:19" ht="11.1" customHeight="1" thickBot="1" x14ac:dyDescent="0.25">
      <c r="A22" s="119"/>
      <c r="B22" s="125"/>
      <c r="C22" s="88"/>
      <c r="D22" s="21"/>
      <c r="E22" s="21"/>
      <c r="F22" s="79"/>
      <c r="G22" s="81"/>
      <c r="H22" s="57"/>
      <c r="I22" s="11"/>
      <c r="J22" s="40"/>
      <c r="K22" s="90"/>
      <c r="L22" s="91"/>
      <c r="M22" s="91"/>
      <c r="O22" s="2"/>
      <c r="P22" t="s">
        <v>25</v>
      </c>
      <c r="R22" t="s">
        <v>59</v>
      </c>
      <c r="S22" s="1"/>
    </row>
    <row r="23" spans="1:19" ht="11.1" customHeight="1" thickTop="1" x14ac:dyDescent="0.2">
      <c r="A23" s="119">
        <v>10</v>
      </c>
      <c r="B23" s="124"/>
      <c r="C23" s="83"/>
      <c r="D23" s="12"/>
      <c r="E23" s="12"/>
      <c r="F23" s="78"/>
      <c r="G23" s="80"/>
      <c r="H23" s="16"/>
      <c r="I23" s="17"/>
      <c r="J23" s="18"/>
      <c r="K23" s="90"/>
      <c r="L23" s="91"/>
      <c r="M23" s="91"/>
      <c r="O23" s="2"/>
      <c r="S23" s="1"/>
    </row>
    <row r="24" spans="1:19" ht="11.1" customHeight="1" x14ac:dyDescent="0.2">
      <c r="A24" s="119"/>
      <c r="B24" s="125"/>
      <c r="C24" s="84"/>
      <c r="D24" s="21"/>
      <c r="E24" s="21"/>
      <c r="F24" s="79"/>
      <c r="G24" s="81"/>
      <c r="H24" s="15"/>
      <c r="I24" s="11"/>
      <c r="J24" s="14"/>
      <c r="K24" s="90"/>
      <c r="L24" s="91"/>
      <c r="M24" s="91"/>
      <c r="O24" s="6" t="s">
        <v>37</v>
      </c>
      <c r="P24" s="7" t="s">
        <v>27</v>
      </c>
      <c r="Q24" s="8" t="s">
        <v>28</v>
      </c>
      <c r="R24" s="8" t="s">
        <v>29</v>
      </c>
      <c r="S24" s="9" t="s">
        <v>26</v>
      </c>
    </row>
    <row r="25" spans="1:19" ht="11.1" customHeight="1" x14ac:dyDescent="0.2">
      <c r="A25" s="119">
        <v>11</v>
      </c>
      <c r="B25" s="124"/>
      <c r="C25" s="85"/>
      <c r="D25" s="12"/>
      <c r="E25" s="12"/>
      <c r="F25" s="89"/>
      <c r="G25" s="80"/>
      <c r="H25" s="16"/>
      <c r="I25" s="17"/>
      <c r="J25" s="18"/>
      <c r="K25" s="90"/>
      <c r="L25" s="91"/>
      <c r="M25" s="91"/>
      <c r="O25" s="2"/>
      <c r="P25" s="135">
        <v>44542</v>
      </c>
      <c r="Q25" s="135"/>
      <c r="R25" s="55"/>
      <c r="S25" s="56"/>
    </row>
    <row r="26" spans="1:19" ht="11.1" customHeight="1" x14ac:dyDescent="0.2">
      <c r="A26" s="119"/>
      <c r="B26" s="125"/>
      <c r="C26" s="86"/>
      <c r="D26" s="21"/>
      <c r="E26" s="21"/>
      <c r="F26" s="89"/>
      <c r="G26" s="81"/>
      <c r="H26" s="15"/>
      <c r="I26" s="11"/>
      <c r="J26" s="14"/>
      <c r="K26" s="90"/>
      <c r="L26" s="91"/>
      <c r="M26" s="91"/>
      <c r="O26" s="6" t="s">
        <v>30</v>
      </c>
      <c r="P26" s="122">
        <v>0.64583333333333337</v>
      </c>
      <c r="Q26" s="123"/>
      <c r="R26" s="120"/>
      <c r="S26" s="121"/>
    </row>
    <row r="27" spans="1:19" ht="11.1" customHeight="1" x14ac:dyDescent="0.2">
      <c r="A27" s="119">
        <v>12</v>
      </c>
      <c r="B27" s="124"/>
      <c r="C27" s="85"/>
      <c r="D27" s="12"/>
      <c r="E27" s="12"/>
      <c r="F27" s="89"/>
      <c r="G27" s="80"/>
      <c r="H27" s="16"/>
      <c r="I27" s="17"/>
      <c r="J27" s="18"/>
      <c r="K27" s="90"/>
      <c r="L27" s="91"/>
      <c r="M27" s="91"/>
      <c r="O27" s="2"/>
      <c r="P27" s="58"/>
      <c r="Q27" s="1"/>
      <c r="S27" s="1"/>
    </row>
    <row r="28" spans="1:19" ht="11.1" customHeight="1" x14ac:dyDescent="0.2">
      <c r="A28" s="119"/>
      <c r="B28" s="125"/>
      <c r="C28" s="86"/>
      <c r="D28" s="21"/>
      <c r="E28" s="21"/>
      <c r="F28" s="89"/>
      <c r="G28" s="81"/>
      <c r="H28" s="15"/>
      <c r="I28" s="11"/>
      <c r="J28" s="14"/>
      <c r="K28" s="90"/>
      <c r="L28" s="91"/>
      <c r="M28" s="91"/>
      <c r="O28" s="6" t="s">
        <v>31</v>
      </c>
      <c r="P28" s="122">
        <v>0.35416666666666669</v>
      </c>
      <c r="Q28" s="123"/>
      <c r="R28" s="122"/>
      <c r="S28" s="123"/>
    </row>
    <row r="29" spans="1:19" ht="11.1" customHeight="1" x14ac:dyDescent="0.2">
      <c r="A29" s="119">
        <v>13</v>
      </c>
      <c r="B29" s="124"/>
      <c r="C29" s="85"/>
      <c r="D29" s="12"/>
      <c r="E29" s="12"/>
      <c r="F29" s="89" t="str">
        <f>IF(D30+E30=0,"",D30+E30)</f>
        <v/>
      </c>
      <c r="G29" s="80"/>
      <c r="H29" s="16"/>
      <c r="I29" s="17"/>
      <c r="J29" s="18"/>
      <c r="K29" s="90"/>
      <c r="L29" s="91"/>
      <c r="M29" s="91"/>
      <c r="O29" s="2"/>
      <c r="S29" s="1"/>
    </row>
    <row r="30" spans="1:19" ht="11.1" customHeight="1" x14ac:dyDescent="0.2">
      <c r="A30" s="119"/>
      <c r="B30" s="125"/>
      <c r="C30" s="86"/>
      <c r="D30" s="21"/>
      <c r="E30" s="21"/>
      <c r="F30" s="89"/>
      <c r="G30" s="81"/>
      <c r="H30" s="15"/>
      <c r="I30" s="11"/>
      <c r="J30" s="14"/>
      <c r="K30" s="90"/>
      <c r="L30" s="91"/>
      <c r="M30" s="91"/>
      <c r="O30" s="6" t="s">
        <v>32</v>
      </c>
      <c r="P30" s="7" t="s">
        <v>34</v>
      </c>
      <c r="Q30" s="8" t="s">
        <v>35</v>
      </c>
      <c r="R30" s="8" t="s">
        <v>36</v>
      </c>
      <c r="S30" s="9" t="s">
        <v>33</v>
      </c>
    </row>
    <row r="31" spans="1:19" ht="15" customHeight="1" x14ac:dyDescent="0.2">
      <c r="A31" s="68" t="s">
        <v>72</v>
      </c>
      <c r="B31" s="49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8"/>
      <c r="O31" s="38"/>
      <c r="P31" s="38"/>
      <c r="Q31" s="38"/>
      <c r="R31" s="38"/>
      <c r="S31" s="20"/>
    </row>
    <row r="32" spans="1:19" ht="14.55" customHeight="1" x14ac:dyDescent="0.2">
      <c r="A32" s="37"/>
      <c r="B32" s="38" t="s">
        <v>83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13"/>
    </row>
    <row r="33" spans="1:19" ht="14.55" customHeight="1" x14ac:dyDescent="0.2">
      <c r="A33" s="54"/>
      <c r="B33" s="19" t="s">
        <v>84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</row>
    <row r="34" spans="1:19" x14ac:dyDescent="0.2">
      <c r="A34" s="54"/>
      <c r="B34" s="19" t="s">
        <v>85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0"/>
    </row>
    <row r="35" spans="1:19" x14ac:dyDescent="0.2">
      <c r="A35" s="73"/>
      <c r="B35" s="74" t="s">
        <v>86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5"/>
    </row>
    <row r="36" spans="1:19" x14ac:dyDescent="0.2">
      <c r="A36" s="71"/>
    </row>
    <row r="37" spans="1:19" x14ac:dyDescent="0.2">
      <c r="A37" s="71"/>
    </row>
  </sheetData>
  <mergeCells count="85">
    <mergeCell ref="P25:Q25"/>
    <mergeCell ref="B13:B14"/>
    <mergeCell ref="B15:B16"/>
    <mergeCell ref="B17:B18"/>
    <mergeCell ref="B19:B20"/>
    <mergeCell ref="C19:C20"/>
    <mergeCell ref="C13:C14"/>
    <mergeCell ref="C15:C16"/>
    <mergeCell ref="B21:B22"/>
    <mergeCell ref="B23:B24"/>
    <mergeCell ref="K15:M16"/>
    <mergeCell ref="F23:F24"/>
    <mergeCell ref="G19:G20"/>
    <mergeCell ref="K19:M20"/>
    <mergeCell ref="G21:G22"/>
    <mergeCell ref="G23:G24"/>
    <mergeCell ref="A21:A22"/>
    <mergeCell ref="A23:A24"/>
    <mergeCell ref="B25:B26"/>
    <mergeCell ref="A9:A10"/>
    <mergeCell ref="D7:E7"/>
    <mergeCell ref="C7:C8"/>
    <mergeCell ref="B7:B8"/>
    <mergeCell ref="A7:A8"/>
    <mergeCell ref="B9:B10"/>
    <mergeCell ref="A11:A12"/>
    <mergeCell ref="A13:A14"/>
    <mergeCell ref="A15:A16"/>
    <mergeCell ref="A17:A18"/>
    <mergeCell ref="A19:A20"/>
    <mergeCell ref="C17:C18"/>
    <mergeCell ref="B11:B12"/>
    <mergeCell ref="C11:C12"/>
    <mergeCell ref="F11:F12"/>
    <mergeCell ref="A29:A30"/>
    <mergeCell ref="A25:A26"/>
    <mergeCell ref="R26:S26"/>
    <mergeCell ref="R28:S28"/>
    <mergeCell ref="A27:A28"/>
    <mergeCell ref="C29:C30"/>
    <mergeCell ref="P26:Q26"/>
    <mergeCell ref="P28:Q28"/>
    <mergeCell ref="B27:B28"/>
    <mergeCell ref="B29:B30"/>
    <mergeCell ref="F25:F26"/>
    <mergeCell ref="C27:C28"/>
    <mergeCell ref="K27:M28"/>
    <mergeCell ref="K29:M30"/>
    <mergeCell ref="Q1:T1"/>
    <mergeCell ref="C3:E4"/>
    <mergeCell ref="F7:F8"/>
    <mergeCell ref="K7:M8"/>
    <mergeCell ref="K9:M10"/>
    <mergeCell ref="O1:P1"/>
    <mergeCell ref="H7:I8"/>
    <mergeCell ref="J7:J8"/>
    <mergeCell ref="F9:F10"/>
    <mergeCell ref="E1:L1"/>
    <mergeCell ref="G3:H3"/>
    <mergeCell ref="G9:G10"/>
    <mergeCell ref="C9:C10"/>
    <mergeCell ref="F2:I2"/>
    <mergeCell ref="K23:M24"/>
    <mergeCell ref="K25:M26"/>
    <mergeCell ref="K21:M22"/>
    <mergeCell ref="K11:M12"/>
    <mergeCell ref="K13:M14"/>
    <mergeCell ref="K17:M18"/>
    <mergeCell ref="G29:G30"/>
    <mergeCell ref="C23:C24"/>
    <mergeCell ref="C25:C26"/>
    <mergeCell ref="C21:C22"/>
    <mergeCell ref="F19:F20"/>
    <mergeCell ref="F21:F22"/>
    <mergeCell ref="G25:G26"/>
    <mergeCell ref="G27:G28"/>
    <mergeCell ref="F27:F28"/>
    <mergeCell ref="F29:F30"/>
    <mergeCell ref="F13:F14"/>
    <mergeCell ref="F15:F16"/>
    <mergeCell ref="F17:F18"/>
    <mergeCell ref="G11:G12"/>
    <mergeCell ref="G13:G14"/>
    <mergeCell ref="G15:G16"/>
    <mergeCell ref="G17:G18"/>
  </mergeCells>
  <phoneticPr fontId="1"/>
  <pageMargins left="0.25" right="0.25" top="0.75" bottom="0.75" header="0.3" footer="0.3"/>
  <pageSetup paperSize="9" fitToWidth="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三ツ星成績表</vt:lpstr>
      <vt:lpstr>三ツ星成績表!Print_Area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yakkey</dc:creator>
  <cp:lastModifiedBy>塩飽雅裕</cp:lastModifiedBy>
  <cp:lastPrinted>2021-11-22T10:11:36Z</cp:lastPrinted>
  <dcterms:created xsi:type="dcterms:W3CDTF">2013-01-22T00:16:36Z</dcterms:created>
  <dcterms:modified xsi:type="dcterms:W3CDTF">2021-12-13T10:22:33Z</dcterms:modified>
</cp:coreProperties>
</file>