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tsuri2021\3.出欠チェック2021完了\20210718兵協夜釣り兼三ツ星サーフ夜釣り大会\"/>
    </mc:Choice>
  </mc:AlternateContent>
  <xr:revisionPtr revIDLastSave="0" documentId="8_{7F38564F-5ABB-44EA-9F42-A86FE14FC962}" xr6:coauthVersionLast="47" xr6:coauthVersionMax="47" xr10:uidLastSave="{00000000-0000-0000-0000-000000000000}"/>
  <bookViews>
    <workbookView xWindow="3000" yWindow="72" windowWidth="17292" windowHeight="12096" tabRatio="598" xr2:uid="{00000000-000D-0000-FFFF-FFFF00000000}"/>
  </bookViews>
  <sheets>
    <sheet name="三ツ星成績表" sheetId="1" r:id="rId1"/>
  </sheets>
  <definedNames>
    <definedName name="_xlnm.Print_Area" localSheetId="0">三ツ星成績表!$A$1:$T$36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0" i="1"/>
  <c r="F12" i="1"/>
  <c r="F14" i="1"/>
  <c r="F16" i="1"/>
  <c r="F18" i="1"/>
  <c r="F8" i="1"/>
  <c r="F28" i="1"/>
</calcChain>
</file>

<file path=xl/sharedStrings.xml><?xml version="1.0" encoding="utf-8"?>
<sst xmlns="http://schemas.openxmlformats.org/spreadsheetml/2006/main" count="129" uniqueCount="96">
  <si>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</si>
  <si>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</si>
  <si>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</si>
  <si>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</si>
  <si>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</si>
  <si>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</si>
  <si>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</si>
  <si>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</si>
  <si>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</si>
  <si>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</si>
  <si>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</si>
  <si>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</si>
  <si>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１３位</t>
    <rPh sb="2" eb="3">
      <t>イ</t>
    </rPh>
    <phoneticPr fontId="2"/>
  </si>
  <si>
    <t>NO</t>
    <phoneticPr fontId="1"/>
  </si>
  <si>
    <t>順位</t>
    <rPh sb="0" eb="2">
      <t>ジュンイ</t>
    </rPh>
    <phoneticPr fontId="1"/>
  </si>
  <si>
    <t>対　象　魚</t>
    <rPh sb="0" eb="1">
      <t>ツイ</t>
    </rPh>
    <rPh sb="2" eb="3">
      <t>ゾウ</t>
    </rPh>
    <rPh sb="4" eb="5">
      <t>ギョ</t>
    </rPh>
    <phoneticPr fontId="1"/>
  </si>
  <si>
    <t>1匹目</t>
    <rPh sb="1" eb="2">
      <t>ピキ</t>
    </rPh>
    <rPh sb="2" eb="3">
      <t>メ</t>
    </rPh>
    <phoneticPr fontId="1"/>
  </si>
  <si>
    <t>2匹目</t>
    <rPh sb="1" eb="2">
      <t>ヒキ</t>
    </rPh>
    <rPh sb="2" eb="3">
      <t>メ</t>
    </rPh>
    <phoneticPr fontId="1"/>
  </si>
  <si>
    <t>トーナメント</t>
    <phoneticPr fontId="1"/>
  </si>
  <si>
    <t>得点</t>
    <rPh sb="0" eb="2">
      <t>トクテン</t>
    </rPh>
    <phoneticPr fontId="1"/>
  </si>
  <si>
    <t>氏　名</t>
    <rPh sb="0" eb="1">
      <t>シ</t>
    </rPh>
    <rPh sb="2" eb="3">
      <t>メイ</t>
    </rPh>
    <phoneticPr fontId="1"/>
  </si>
  <si>
    <t>合計　ｃｍ</t>
    <rPh sb="0" eb="2">
      <t>ゴウケイ</t>
    </rPh>
    <phoneticPr fontId="1"/>
  </si>
  <si>
    <t>大物得点</t>
    <rPh sb="0" eb="2">
      <t>オオモノ</t>
    </rPh>
    <rPh sb="2" eb="4">
      <t>トクテン</t>
    </rPh>
    <phoneticPr fontId="1"/>
  </si>
  <si>
    <t>釣　り　場</t>
    <rPh sb="0" eb="1">
      <t>ツ</t>
    </rPh>
    <rPh sb="4" eb="5">
      <t>バ</t>
    </rPh>
    <phoneticPr fontId="1"/>
  </si>
  <si>
    <t xml:space="preserve">   トーナメント点数評価表</t>
    <rPh sb="9" eb="11">
      <t>テンスウ</t>
    </rPh>
    <rPh sb="11" eb="13">
      <t>ヒョウカ</t>
    </rPh>
    <rPh sb="13" eb="14">
      <t>ヒョウ</t>
    </rPh>
    <phoneticPr fontId="2"/>
  </si>
  <si>
    <t>＜備考＞</t>
    <rPh sb="1" eb="3">
      <t>ビコウ</t>
    </rPh>
    <phoneticPr fontId="1"/>
  </si>
  <si>
    <t>長</t>
    <rPh sb="0" eb="1">
      <t>ナガ</t>
    </rPh>
    <phoneticPr fontId="1"/>
  </si>
  <si>
    <t>大　・</t>
    <rPh sb="0" eb="1">
      <t>ダイ</t>
    </rPh>
    <phoneticPr fontId="1"/>
  </si>
  <si>
    <t>中　・</t>
    <rPh sb="0" eb="1">
      <t>チュウ</t>
    </rPh>
    <phoneticPr fontId="1"/>
  </si>
  <si>
    <t>小　・</t>
    <rPh sb="0" eb="1">
      <t>ショウ</t>
    </rPh>
    <phoneticPr fontId="1"/>
  </si>
  <si>
    <t>満潮：</t>
    <rPh sb="0" eb="2">
      <t>マンチョウ</t>
    </rPh>
    <phoneticPr fontId="1"/>
  </si>
  <si>
    <t>干潮：</t>
    <rPh sb="0" eb="2">
      <t>カンチョウ</t>
    </rPh>
    <phoneticPr fontId="1"/>
  </si>
  <si>
    <t>天候：</t>
    <rPh sb="0" eb="2">
      <t>テンコウ</t>
    </rPh>
    <phoneticPr fontId="1"/>
  </si>
  <si>
    <t>雪</t>
    <rPh sb="0" eb="1">
      <t>ユキ</t>
    </rPh>
    <phoneticPr fontId="1"/>
  </si>
  <si>
    <t>晴　・</t>
    <rPh sb="0" eb="1">
      <t>ハ</t>
    </rPh>
    <phoneticPr fontId="1"/>
  </si>
  <si>
    <t>曇　・</t>
    <rPh sb="0" eb="1">
      <t>クモ</t>
    </rPh>
    <phoneticPr fontId="1"/>
  </si>
  <si>
    <t>雨　・</t>
    <rPh sb="0" eb="1">
      <t>アメ</t>
    </rPh>
    <phoneticPr fontId="1"/>
  </si>
  <si>
    <t>潮　：</t>
    <rPh sb="0" eb="1">
      <t>シオ</t>
    </rPh>
    <phoneticPr fontId="1"/>
  </si>
  <si>
    <t>三ツ星サーフＣ.Ｃ</t>
    <rPh sb="0" eb="1">
      <t>ミ</t>
    </rPh>
    <rPh sb="2" eb="3">
      <t>ボシ</t>
    </rPh>
    <phoneticPr fontId="1"/>
  </si>
  <si>
    <t>１４位</t>
    <rPh sb="2" eb="3">
      <t>イ</t>
    </rPh>
    <phoneticPr fontId="2"/>
  </si>
  <si>
    <t xml:space="preserve">何時：  </t>
    <rPh sb="0" eb="2">
      <t>イツ</t>
    </rPh>
    <phoneticPr fontId="1"/>
  </si>
  <si>
    <t xml:space="preserve">何処で：  </t>
    <rPh sb="0" eb="2">
      <t>ドコ</t>
    </rPh>
    <phoneticPr fontId="1"/>
  </si>
  <si>
    <t>順位</t>
    <rPh sb="0" eb="2">
      <t>ジュンイ</t>
    </rPh>
    <phoneticPr fontId="2"/>
  </si>
  <si>
    <t xml:space="preserve"> 点数</t>
    <rPh sb="1" eb="3">
      <t>テンスウ</t>
    </rPh>
    <phoneticPr fontId="2"/>
  </si>
  <si>
    <t>年間賞得点</t>
    <rPh sb="0" eb="2">
      <t>ネンカン</t>
    </rPh>
    <rPh sb="2" eb="3">
      <t>ショウ</t>
    </rPh>
    <rPh sb="3" eb="5">
      <t>トクテン</t>
    </rPh>
    <phoneticPr fontId="1"/>
  </si>
  <si>
    <t>　　Ａランク：10点</t>
    <rPh sb="9" eb="10">
      <t>テン</t>
    </rPh>
    <phoneticPr fontId="1"/>
  </si>
  <si>
    <t>　　Ｂランク：20点</t>
    <rPh sb="9" eb="10">
      <t>テン</t>
    </rPh>
    <phoneticPr fontId="1"/>
  </si>
  <si>
    <t>　　Ｃランク：30点</t>
    <rPh sb="9" eb="10">
      <t>テン</t>
    </rPh>
    <phoneticPr fontId="1"/>
  </si>
  <si>
    <t>　　ジャンル毎</t>
    <rPh sb="6" eb="7">
      <t>ゴト</t>
    </rPh>
    <phoneticPr fontId="1"/>
  </si>
  <si>
    <t>　　Dランク：40点</t>
    <rPh sb="9" eb="10">
      <t>テン</t>
    </rPh>
    <phoneticPr fontId="1"/>
  </si>
  <si>
    <t>協会成績</t>
    <rPh sb="0" eb="2">
      <t>キョウカイ</t>
    </rPh>
    <rPh sb="2" eb="4">
      <t>セイセキ</t>
    </rPh>
    <phoneticPr fontId="1"/>
  </si>
  <si>
    <t>　　優勝：１００点</t>
    <rPh sb="2" eb="4">
      <t>ユウショウ</t>
    </rPh>
    <rPh sb="8" eb="9">
      <t>テン</t>
    </rPh>
    <phoneticPr fontId="1"/>
  </si>
  <si>
    <t>　　２～１０位：５０点</t>
    <rPh sb="6" eb="7">
      <t>イ</t>
    </rPh>
    <rPh sb="10" eb="11">
      <t>テン</t>
    </rPh>
    <phoneticPr fontId="1"/>
  </si>
  <si>
    <t>　　１１～５０：２５点</t>
    <rPh sb="10" eb="11">
      <t>テン</t>
    </rPh>
    <phoneticPr fontId="1"/>
  </si>
  <si>
    <t>1.大会大物得点</t>
    <rPh sb="2" eb="4">
      <t>タイカイ</t>
    </rPh>
    <rPh sb="4" eb="6">
      <t>オオモノ</t>
    </rPh>
    <rPh sb="6" eb="8">
      <t>トクテン</t>
    </rPh>
    <phoneticPr fontId="1"/>
  </si>
  <si>
    <t>２.協会大会得点：１０点</t>
    <rPh sb="2" eb="4">
      <t>キョウカイ</t>
    </rPh>
    <rPh sb="4" eb="6">
      <t>タイカイ</t>
    </rPh>
    <rPh sb="6" eb="8">
      <t>トクテン</t>
    </rPh>
    <rPh sb="11" eb="12">
      <t>テン</t>
    </rPh>
    <phoneticPr fontId="1"/>
  </si>
  <si>
    <t>３.連盟大会得点：２０点</t>
    <rPh sb="2" eb="4">
      <t>レンメイ</t>
    </rPh>
    <rPh sb="4" eb="6">
      <t>タイカイ</t>
    </rPh>
    <rPh sb="6" eb="8">
      <t>トクテン</t>
    </rPh>
    <rPh sb="11" eb="12">
      <t>テン</t>
    </rPh>
    <phoneticPr fontId="1"/>
  </si>
  <si>
    <t>　　優勝：２００点</t>
    <rPh sb="2" eb="4">
      <t>ユウショウ</t>
    </rPh>
    <rPh sb="8" eb="9">
      <t>テン</t>
    </rPh>
    <phoneticPr fontId="1"/>
  </si>
  <si>
    <t>　　２～２０位：１００点</t>
    <rPh sb="6" eb="7">
      <t>イ</t>
    </rPh>
    <rPh sb="11" eb="12">
      <t>テン</t>
    </rPh>
    <phoneticPr fontId="1"/>
  </si>
  <si>
    <t>　　２１～１００位：５０点</t>
    <rPh sb="8" eb="9">
      <t>イ</t>
    </rPh>
    <rPh sb="12" eb="13">
      <t>テン</t>
    </rPh>
    <phoneticPr fontId="1"/>
  </si>
  <si>
    <t>４.その他加算得点あり</t>
    <rPh sb="4" eb="5">
      <t>タ</t>
    </rPh>
    <rPh sb="5" eb="7">
      <t>カサン</t>
    </rPh>
    <rPh sb="7" eb="9">
      <t>トクテン</t>
    </rPh>
    <phoneticPr fontId="1"/>
  </si>
  <si>
    <t>＜記録＞</t>
    <rPh sb="1" eb="3">
      <t>キロク</t>
    </rPh>
    <phoneticPr fontId="1"/>
  </si>
  <si>
    <t>　(連盟S/C・協会S/C・大物得点）</t>
    <rPh sb="2" eb="4">
      <t>レンメイ</t>
    </rPh>
    <rPh sb="8" eb="10">
      <t>キョウカイ</t>
    </rPh>
    <rPh sb="14" eb="16">
      <t>オオモノ</t>
    </rPh>
    <rPh sb="16" eb="18">
      <t>トクテン</t>
    </rPh>
    <phoneticPr fontId="1"/>
  </si>
  <si>
    <t>審査対象：</t>
    <rPh sb="0" eb="2">
      <t>シンサ</t>
    </rPh>
    <rPh sb="2" eb="4">
      <t>タイショウ</t>
    </rPh>
    <phoneticPr fontId="1"/>
  </si>
  <si>
    <t xml:space="preserve">  2021年</t>
    <rPh sb="6" eb="7">
      <t>ネン</t>
    </rPh>
    <phoneticPr fontId="1"/>
  </si>
  <si>
    <t>淡路島・山陽路</t>
    <rPh sb="0" eb="3">
      <t>アワジシマ</t>
    </rPh>
    <rPh sb="4" eb="6">
      <t>サンヨウ</t>
    </rPh>
    <rPh sb="6" eb="7">
      <t>ジ</t>
    </rPh>
    <phoneticPr fontId="1"/>
  </si>
  <si>
    <t>NO：4</t>
    <phoneticPr fontId="1"/>
  </si>
  <si>
    <t>審査担当者：薬師寺・渡辺</t>
    <rPh sb="0" eb="2">
      <t>シンサ</t>
    </rPh>
    <rPh sb="2" eb="5">
      <t>タントウシャ</t>
    </rPh>
    <rPh sb="6" eb="9">
      <t>ヤクシジ</t>
    </rPh>
    <rPh sb="10" eb="12">
      <t>ワタナベ</t>
    </rPh>
    <phoneticPr fontId="1"/>
  </si>
  <si>
    <t>神戸</t>
    <rPh sb="0" eb="2">
      <t>コウベ</t>
    </rPh>
    <phoneticPr fontId="1"/>
  </si>
  <si>
    <t>2021.7.17～18</t>
    <phoneticPr fontId="1"/>
  </si>
  <si>
    <t>古川</t>
    <rPh sb="0" eb="2">
      <t>フルカワ</t>
    </rPh>
    <phoneticPr fontId="1"/>
  </si>
  <si>
    <t>キチヌ</t>
    <phoneticPr fontId="1"/>
  </si>
  <si>
    <t>スズキ</t>
    <phoneticPr fontId="1"/>
  </si>
  <si>
    <t>福田</t>
    <rPh sb="0" eb="2">
      <t>フクダ</t>
    </rPh>
    <phoneticPr fontId="1"/>
  </si>
  <si>
    <t>渡辺</t>
    <rPh sb="0" eb="2">
      <t>ワタナベ</t>
    </rPh>
    <phoneticPr fontId="1"/>
  </si>
  <si>
    <t>キス</t>
    <phoneticPr fontId="1"/>
  </si>
  <si>
    <t>薬師寺</t>
    <rPh sb="0" eb="3">
      <t>ヤクシジ</t>
    </rPh>
    <phoneticPr fontId="1"/>
  </si>
  <si>
    <t>長野</t>
    <rPh sb="0" eb="2">
      <t>ナガノ</t>
    </rPh>
    <phoneticPr fontId="1"/>
  </si>
  <si>
    <t>土井</t>
    <rPh sb="0" eb="2">
      <t>ドイ</t>
    </rPh>
    <phoneticPr fontId="1"/>
  </si>
  <si>
    <t>各員</t>
    <rPh sb="0" eb="2">
      <t>カクイン</t>
    </rPh>
    <phoneticPr fontId="1"/>
  </si>
  <si>
    <t>後日</t>
    <rPh sb="0" eb="2">
      <t>ゴジツ</t>
    </rPh>
    <phoneticPr fontId="1"/>
  </si>
  <si>
    <t>上松</t>
    <rPh sb="0" eb="2">
      <t>ウエマツ</t>
    </rPh>
    <phoneticPr fontId="1"/>
  </si>
  <si>
    <t>クロダイ</t>
    <phoneticPr fontId="1"/>
  </si>
  <si>
    <t>洲本市炬口</t>
    <rPh sb="0" eb="3">
      <t>スモトシ</t>
    </rPh>
    <rPh sb="3" eb="5">
      <t>タキノクチ</t>
    </rPh>
    <phoneticPr fontId="1"/>
  </si>
  <si>
    <t>福井県小浜市手の浦</t>
    <rPh sb="0" eb="3">
      <t>フクイケン</t>
    </rPh>
    <rPh sb="3" eb="6">
      <t>オバマシ</t>
    </rPh>
    <rPh sb="6" eb="7">
      <t>テ</t>
    </rPh>
    <rPh sb="8" eb="9">
      <t>ウラ</t>
    </rPh>
    <phoneticPr fontId="1"/>
  </si>
  <si>
    <t>ー</t>
    <phoneticPr fontId="1"/>
  </si>
  <si>
    <t>コロナ禍の大会ではあったが幸いにも兵庫県・愛知県は7/21にまん延防止法指定区域が解除され久々のクラブ</t>
    <rPh sb="3" eb="4">
      <t>カ</t>
    </rPh>
    <rPh sb="5" eb="7">
      <t>タイカイ</t>
    </rPh>
    <rPh sb="13" eb="14">
      <t>サイワ</t>
    </rPh>
    <rPh sb="17" eb="20">
      <t>ヒョウゴケン</t>
    </rPh>
    <rPh sb="21" eb="24">
      <t>アイチケン</t>
    </rPh>
    <rPh sb="32" eb="35">
      <t>エンボウシ</t>
    </rPh>
    <rPh sb="35" eb="38">
      <t>ホウシテイ</t>
    </rPh>
    <rPh sb="38" eb="40">
      <t>クイキ</t>
    </rPh>
    <rPh sb="41" eb="43">
      <t>カイジョ</t>
    </rPh>
    <rPh sb="45" eb="47">
      <t>ヒサビサ</t>
    </rPh>
    <phoneticPr fontId="1"/>
  </si>
  <si>
    <t>姫路市網干区網干港</t>
    <rPh sb="0" eb="3">
      <t>ヒメジシ</t>
    </rPh>
    <rPh sb="3" eb="6">
      <t>アボシク</t>
    </rPh>
    <rPh sb="6" eb="8">
      <t>アボシ</t>
    </rPh>
    <rPh sb="8" eb="9">
      <t>コウ</t>
    </rPh>
    <phoneticPr fontId="1"/>
  </si>
  <si>
    <r>
      <t>全日本対象魚</t>
    </r>
    <r>
      <rPr>
        <b/>
        <sz val="11"/>
        <color theme="1"/>
        <rFont val="ＭＳ Ｐゴシック"/>
        <family val="3"/>
        <charset val="128"/>
        <scheme val="minor"/>
      </rPr>
      <t>2匹</t>
    </r>
    <r>
      <rPr>
        <sz val="11"/>
        <color theme="1"/>
        <rFont val="ＭＳ Ｐゴシック"/>
        <family val="3"/>
        <charset val="128"/>
        <scheme val="minor"/>
      </rPr>
      <t>の長寸</t>
    </r>
    <rPh sb="0" eb="3">
      <t>ゼンニホン</t>
    </rPh>
    <rPh sb="3" eb="5">
      <t>タイショウ</t>
    </rPh>
    <rPh sb="5" eb="6">
      <t>ギョ</t>
    </rPh>
    <rPh sb="7" eb="8">
      <t>ピキ</t>
    </rPh>
    <rPh sb="9" eb="11">
      <t>チョウスン</t>
    </rPh>
    <phoneticPr fontId="1"/>
  </si>
  <si>
    <t>梅雨明けを迎え天候にも恵まれました、釣果も姫路方面でキビレを中心に大物続出、淡路島にキス狙いで出かけた</t>
    <rPh sb="0" eb="3">
      <t>ツユア</t>
    </rPh>
    <rPh sb="5" eb="6">
      <t>ムカ</t>
    </rPh>
    <rPh sb="7" eb="9">
      <t>テンコウ</t>
    </rPh>
    <rPh sb="11" eb="12">
      <t>メグ</t>
    </rPh>
    <rPh sb="18" eb="20">
      <t>チョウカ</t>
    </rPh>
    <rPh sb="21" eb="23">
      <t>ヒメジ</t>
    </rPh>
    <rPh sb="23" eb="25">
      <t>ホウメン</t>
    </rPh>
    <rPh sb="30" eb="32">
      <t>チュウシン</t>
    </rPh>
    <rPh sb="33" eb="35">
      <t>オオモノ</t>
    </rPh>
    <rPh sb="35" eb="37">
      <t>ゾクシュツ</t>
    </rPh>
    <rPh sb="38" eb="41">
      <t>アワジシマ</t>
    </rPh>
    <rPh sb="44" eb="45">
      <t>ネラ</t>
    </rPh>
    <rPh sb="47" eb="48">
      <t>デ</t>
    </rPh>
    <phoneticPr fontId="1"/>
  </si>
  <si>
    <t>メンバーも各々大物サイズを釣り、大物Aランク5匹、Bランク2匹の好釣果に恵まれました。</t>
    <rPh sb="5" eb="7">
      <t>オノオノ</t>
    </rPh>
    <rPh sb="7" eb="9">
      <t>オオモノ</t>
    </rPh>
    <rPh sb="13" eb="14">
      <t>ツ</t>
    </rPh>
    <rPh sb="16" eb="18">
      <t>オオモノ</t>
    </rPh>
    <rPh sb="23" eb="24">
      <t>ヒキ</t>
    </rPh>
    <rPh sb="30" eb="31">
      <t>ヒキ</t>
    </rPh>
    <rPh sb="32" eb="33">
      <t>コウ</t>
    </rPh>
    <rPh sb="33" eb="35">
      <t>チョウカ</t>
    </rPh>
    <rPh sb="36" eb="37">
      <t>メグ</t>
    </rPh>
    <phoneticPr fontId="1"/>
  </si>
  <si>
    <t>トーナメン大会を神戸地区5名、東海地区2名の参加をえて、計7名の参加で開催することが出来ました。</t>
    <rPh sb="8" eb="12">
      <t>コウベチク</t>
    </rPh>
    <rPh sb="13" eb="14">
      <t>メイ</t>
    </rPh>
    <rPh sb="15" eb="19">
      <t>トウカイチク</t>
    </rPh>
    <rPh sb="20" eb="21">
      <t>メイ</t>
    </rPh>
    <rPh sb="22" eb="24">
      <t>サンカ</t>
    </rPh>
    <rPh sb="28" eb="29">
      <t>ケイ</t>
    </rPh>
    <rPh sb="30" eb="31">
      <t>メイ</t>
    </rPh>
    <rPh sb="32" eb="34">
      <t>サンカ</t>
    </rPh>
    <rPh sb="35" eb="37">
      <t>カイサイ</t>
    </rPh>
    <rPh sb="42" eb="44">
      <t>デキ</t>
    </rPh>
    <phoneticPr fontId="1"/>
  </si>
  <si>
    <t>＊上松氏大物30号記念バッジ付与</t>
    <rPh sb="1" eb="4">
      <t>ウエマツシ</t>
    </rPh>
    <rPh sb="4" eb="6">
      <t>オオモノ</t>
    </rPh>
    <rPh sb="8" eb="9">
      <t>ゴウ</t>
    </rPh>
    <rPh sb="9" eb="11">
      <t>キネン</t>
    </rPh>
    <rPh sb="14" eb="16">
      <t>フヨ</t>
    </rPh>
    <phoneticPr fontId="1"/>
  </si>
  <si>
    <t>＊夜釣り大会を兼ねていることから審査対象を次年度以降S割ポイントも検討していく</t>
    <rPh sb="1" eb="3">
      <t>ヨツ</t>
    </rPh>
    <rPh sb="4" eb="6">
      <t>タイカイ</t>
    </rPh>
    <rPh sb="7" eb="8">
      <t>カ</t>
    </rPh>
    <rPh sb="16" eb="18">
      <t>シンサ</t>
    </rPh>
    <rPh sb="18" eb="20">
      <t>タイショウ</t>
    </rPh>
    <rPh sb="21" eb="26">
      <t>ジネンドイコウ</t>
    </rPh>
    <rPh sb="27" eb="28">
      <t>ワリ</t>
    </rPh>
    <rPh sb="33" eb="35">
      <t>ケントウ</t>
    </rPh>
    <phoneticPr fontId="1"/>
  </si>
  <si>
    <t>クラブトーナメント夜釣り大会成績表　速報</t>
    <rPh sb="9" eb="10">
      <t>ヨ</t>
    </rPh>
    <rPh sb="10" eb="11">
      <t>ツ</t>
    </rPh>
    <rPh sb="12" eb="14">
      <t>タイカイ</t>
    </rPh>
    <rPh sb="14" eb="16">
      <t>セイセキ</t>
    </rPh>
    <rPh sb="16" eb="17">
      <t>ヒョウ</t>
    </rPh>
    <rPh sb="18" eb="20">
      <t>ソクホウ</t>
    </rPh>
    <phoneticPr fontId="1"/>
  </si>
  <si>
    <t>＊連盟55記念大会再募集中　〆切8/5　　＊クラブ「キス・ベラ釣り大会」は実施の方向で計画しています、近日中に案内配布します。</t>
    <rPh sb="1" eb="3">
      <t>レンメイ</t>
    </rPh>
    <rPh sb="5" eb="9">
      <t>キネンタイカイ</t>
    </rPh>
    <rPh sb="9" eb="13">
      <t>サイボシュウチュウ</t>
    </rPh>
    <rPh sb="14" eb="16">
      <t>シメキリ</t>
    </rPh>
    <rPh sb="31" eb="32">
      <t>ツ</t>
    </rPh>
    <rPh sb="33" eb="35">
      <t>タイカイ</t>
    </rPh>
    <rPh sb="37" eb="39">
      <t>ジッシ</t>
    </rPh>
    <rPh sb="40" eb="42">
      <t>ホウコウ</t>
    </rPh>
    <rPh sb="43" eb="45">
      <t>ケイカク</t>
    </rPh>
    <rPh sb="51" eb="54">
      <t>キンジツチュウ</t>
    </rPh>
    <rPh sb="55" eb="57">
      <t>アンナイ</t>
    </rPh>
    <rPh sb="57" eb="59">
      <t>ハイフ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</si>
</sst>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m/d;@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Protection="1">
      <alignment vertical="center"/>
      <protection locked="0"/>
    </xf>
    <xf numFmtId="0" fontId="0" fillId="2" borderId="2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3" fillId="0" borderId="21" xfId="0" applyFont="1" applyBorder="1" applyAlignment="1">
      <alignment horizontal="left" vertical="center"/>
    </xf>
    <xf numFmtId="0" fontId="9" fillId="0" borderId="1" xfId="0" applyFont="1" applyBorder="1" applyAlignment="1"/>
    <xf numFmtId="0" fontId="14" fillId="2" borderId="24" xfId="0" applyFont="1" applyFill="1" applyBorder="1">
      <alignment vertical="center"/>
    </xf>
    <xf numFmtId="0" fontId="14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0" fillId="0" borderId="37" xfId="0" applyBorder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Protection="1">
      <alignment vertical="center"/>
      <protection locked="0"/>
    </xf>
    <xf numFmtId="0" fontId="19" fillId="0" borderId="11" xfId="0" applyFont="1" applyBorder="1" applyProtection="1">
      <alignment vertical="center"/>
      <protection locked="0"/>
    </xf>
    <xf numFmtId="0" fontId="19" fillId="0" borderId="16" xfId="0" applyFont="1" applyBorder="1" applyProtection="1">
      <alignment vertical="center"/>
      <protection locked="0"/>
    </xf>
    <xf numFmtId="0" fontId="19" fillId="0" borderId="15" xfId="0" applyFont="1" applyBorder="1" applyProtection="1">
      <alignment vertical="center"/>
      <protection locked="0"/>
    </xf>
    <xf numFmtId="0" fontId="20" fillId="0" borderId="0" xfId="0" applyFont="1" applyAlignment="1"/>
    <xf numFmtId="0" fontId="21" fillId="0" borderId="0" xfId="0" applyFont="1">
      <alignment vertical="center"/>
    </xf>
    <xf numFmtId="0" fontId="22" fillId="0" borderId="36" xfId="0" applyFont="1" applyBorder="1" applyProtection="1">
      <alignment vertical="center"/>
      <protection locked="0"/>
    </xf>
    <xf numFmtId="0" fontId="22" fillId="0" borderId="37" xfId="0" applyFont="1" applyBorder="1" applyProtection="1">
      <alignment vertical="center"/>
      <protection locked="0"/>
    </xf>
    <xf numFmtId="0" fontId="20" fillId="0" borderId="0" xfId="0" applyFont="1">
      <alignment vertical="center"/>
    </xf>
    <xf numFmtId="0" fontId="21" fillId="0" borderId="0" xfId="0" applyFont="1" applyAlignment="1"/>
    <xf numFmtId="0" fontId="23" fillId="0" borderId="0" xfId="0" applyFont="1" applyAlignment="1"/>
    <xf numFmtId="0" fontId="9" fillId="0" borderId="0" xfId="0" applyFont="1" applyBorder="1" applyAlignment="1"/>
    <xf numFmtId="0" fontId="5" fillId="4" borderId="0" xfId="0" applyFont="1" applyFill="1" applyBorder="1" applyAlignment="1">
      <alignment horizontal="center"/>
    </xf>
    <xf numFmtId="0" fontId="0" fillId="0" borderId="38" xfId="0" applyBorder="1" applyProtection="1">
      <alignment vertical="center"/>
      <protection locked="0"/>
    </xf>
    <xf numFmtId="0" fontId="0" fillId="0" borderId="8" xfId="0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 applyBorder="1" applyProtection="1">
      <alignment vertical="center"/>
      <protection locked="0"/>
    </xf>
    <xf numFmtId="49" fontId="0" fillId="0" borderId="18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8" xfId="0" applyNumberFormat="1" applyFill="1" applyBorder="1" applyProtection="1">
      <alignment vertical="center"/>
      <protection locked="0"/>
    </xf>
    <xf numFmtId="49" fontId="0" fillId="0" borderId="3" xfId="0" applyNumberFormat="1" applyBorder="1">
      <alignment vertical="center"/>
    </xf>
    <xf numFmtId="49" fontId="0" fillId="0" borderId="38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9" xfId="0" applyNumberFormat="1" applyBorder="1">
      <alignment vertical="center"/>
    </xf>
    <xf numFmtId="177" fontId="24" fillId="0" borderId="0" xfId="0" applyNumberFormat="1" applyFont="1">
      <alignment vertical="center"/>
    </xf>
    <xf numFmtId="177" fontId="24" fillId="0" borderId="2" xfId="0" applyNumberFormat="1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176" fontId="9" fillId="0" borderId="29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2" borderId="1" xfId="0" applyFont="1" applyFill="1" applyBorder="1">
      <alignment vertical="center"/>
    </xf>
    <xf numFmtId="0" fontId="16" fillId="2" borderId="25" xfId="0" applyFont="1" applyFill="1" applyBorder="1">
      <alignment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31" fontId="0" fillId="0" borderId="0" xfId="0" applyNumberFormat="1" applyAlignment="1">
      <alignment horizontal="left" vertical="center"/>
    </xf>
    <xf numFmtId="0" fontId="15" fillId="0" borderId="35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32" fontId="8" fillId="0" borderId="8" xfId="0" applyNumberFormat="1" applyFont="1" applyBorder="1" applyAlignment="1">
      <alignment horizontal="center" vertical="center"/>
    </xf>
    <xf numFmtId="32" fontId="8" fillId="0" borderId="9" xfId="0" applyNumberFormat="1" applyFont="1" applyBorder="1" applyAlignment="1">
      <alignment horizontal="center" vertical="center"/>
    </xf>
    <xf numFmtId="32" fontId="7" fillId="0" borderId="8" xfId="0" applyNumberFormat="1" applyFont="1" applyBorder="1" applyAlignment="1">
      <alignment horizontal="center" vertical="center"/>
    </xf>
    <xf numFmtId="32" fontId="7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177" fontId="24" fillId="0" borderId="3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19050</xdr:colOff>
      <xdr:row>3</xdr:row>
      <xdr:rowOff>9525</xdr:rowOff>
    </xdr:to>
    <xdr:pic>
      <xdr:nvPicPr>
        <xdr:cNvPr id="1030" name="Picture 6" descr="#mitsuboshiサーフlogo(ｶﾗｰ)原本1a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667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314325</xdr:colOff>
      <xdr:row>0</xdr:row>
      <xdr:rowOff>307352</xdr:rowOff>
    </xdr:from>
    <xdr:to>
      <xdr:col>13</xdr:col>
      <xdr:colOff>161925</xdr:colOff>
      <xdr:row>3</xdr:row>
      <xdr:rowOff>152400</xdr:rowOff>
    </xdr:to>
    <xdr:pic>
      <xdr:nvPicPr>
        <xdr:cNvPr id="5" name="図 11" descr="C:\Users\yakkey\AppData\Local\Microsoft\Windows\Temporary Internet Files\Content.IE5\SWVUAJ4I\MC900331012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07352"/>
          <a:ext cx="1438275" cy="692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1</xdr:row>
      <xdr:rowOff>123825</xdr:rowOff>
    </xdr:from>
    <xdr:to>
      <xdr:col>12</xdr:col>
      <xdr:colOff>159717</xdr:colOff>
      <xdr:row>4</xdr:row>
      <xdr:rowOff>28575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657225"/>
          <a:ext cx="693117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390526</xdr:colOff>
      <xdr:row>27</xdr:row>
      <xdr:rowOff>85725</xdr:rowOff>
    </xdr:from>
    <xdr:to>
      <xdr:col>15</xdr:col>
      <xdr:colOff>209550</xdr:colOff>
      <xdr:row>29</xdr:row>
      <xdr:rowOff>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86776" y="4781550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314326</xdr:colOff>
      <xdr:row>21</xdr:row>
      <xdr:rowOff>117475</xdr:rowOff>
    </xdr:from>
    <xdr:to>
      <xdr:col>17</xdr:col>
      <xdr:colOff>184150</xdr:colOff>
      <xdr:row>23</xdr:row>
      <xdr:rowOff>57150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461376" y="3578225"/>
          <a:ext cx="219074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tabSelected="1" zoomScaleNormal="100" workbookViewId="0">
      <selection activeCell="C22" sqref="C22:C23"/>
    </sheetView>
  </sheetViews>
  <sheetFormatPr defaultRowHeight="13.2" x14ac:dyDescent="0.2"/>
  <cols>
    <col min="1" max="1" width="3.33203125" customWidth="1"/>
    <col min="2" max="2" width="5.109375" customWidth="1"/>
    <col min="3" max="3" width="10.33203125" customWidth="1"/>
    <col min="6" max="6" width="9.77734375" customWidth="1"/>
    <col min="7" max="7" width="9.6640625" customWidth="1"/>
    <col min="8" max="8" width="7.109375" customWidth="1"/>
    <col min="9" max="9" width="7.33203125" customWidth="1"/>
    <col min="10" max="10" width="8.33203125" customWidth="1"/>
    <col min="11" max="11" width="4" customWidth="1"/>
    <col min="12" max="12" width="4.21875" customWidth="1"/>
    <col min="13" max="13" width="16.6640625" customWidth="1"/>
    <col min="14" max="14" width="3" customWidth="1"/>
    <col min="15" max="15" width="5.88671875" customWidth="1"/>
    <col min="16" max="16" width="4.21875" customWidth="1"/>
    <col min="17" max="17" width="5" customWidth="1"/>
    <col min="18" max="18" width="4.33203125" customWidth="1"/>
    <col min="19" max="19" width="12.77734375" customWidth="1"/>
    <col min="20" max="20" width="1.6640625" customWidth="1"/>
  </cols>
  <sheetData>
    <row r="1" spans="1:20" ht="42" customHeight="1" x14ac:dyDescent="0.2">
      <c r="C1" s="22" t="s">
        <v>64</v>
      </c>
      <c r="D1" s="32" t="s">
        <v>66</v>
      </c>
      <c r="E1" s="104" t="s">
        <v>94</v>
      </c>
      <c r="F1" s="104"/>
      <c r="G1" s="104"/>
      <c r="H1" s="104"/>
      <c r="I1" s="104"/>
      <c r="J1" s="104"/>
      <c r="K1" s="104"/>
      <c r="L1" s="104"/>
      <c r="O1" s="96" t="s">
        <v>24</v>
      </c>
      <c r="P1" s="97"/>
      <c r="Q1" s="86" t="s">
        <v>44</v>
      </c>
      <c r="R1" s="87"/>
      <c r="S1" s="87"/>
      <c r="T1" s="87"/>
    </row>
    <row r="2" spans="1:20" ht="12.75" customHeight="1" x14ac:dyDescent="0.15">
      <c r="C2" s="88" t="s">
        <v>38</v>
      </c>
      <c r="D2" s="89"/>
      <c r="E2" s="89"/>
      <c r="F2" s="24" t="s">
        <v>40</v>
      </c>
      <c r="G2" s="105" t="s">
        <v>69</v>
      </c>
      <c r="H2" s="105"/>
      <c r="O2" s="26" t="s">
        <v>42</v>
      </c>
      <c r="P2" s="26" t="s">
        <v>43</v>
      </c>
      <c r="Q2" s="47" t="s">
        <v>54</v>
      </c>
      <c r="R2" s="48"/>
      <c r="S2" s="48"/>
    </row>
    <row r="3" spans="1:20" ht="12" customHeight="1" x14ac:dyDescent="0.2">
      <c r="C3" s="89"/>
      <c r="D3" s="89"/>
      <c r="E3" s="89"/>
      <c r="F3" s="24" t="s">
        <v>41</v>
      </c>
      <c r="G3" t="s">
        <v>65</v>
      </c>
      <c r="O3" s="27" t="s">
        <v>0</v>
      </c>
      <c r="P3" s="29">
        <v>40</v>
      </c>
      <c r="Q3" s="33" t="s">
        <v>45</v>
      </c>
    </row>
    <row r="4" spans="1:20" ht="13.5" customHeight="1" x14ac:dyDescent="0.2">
      <c r="D4" s="36"/>
      <c r="E4" s="35"/>
      <c r="F4" s="24" t="s">
        <v>63</v>
      </c>
      <c r="G4" t="s">
        <v>88</v>
      </c>
      <c r="O4" s="27" t="s">
        <v>1</v>
      </c>
      <c r="P4" s="29">
        <v>30</v>
      </c>
      <c r="Q4" s="33" t="s">
        <v>46</v>
      </c>
      <c r="R4" s="33"/>
    </row>
    <row r="5" spans="1:20" ht="13.5" customHeight="1" x14ac:dyDescent="0.2">
      <c r="D5" s="28"/>
      <c r="E5" s="23"/>
      <c r="F5" s="24" t="s">
        <v>67</v>
      </c>
      <c r="O5" s="27" t="s">
        <v>2</v>
      </c>
      <c r="P5" s="29">
        <v>25</v>
      </c>
      <c r="Q5" s="33" t="s">
        <v>47</v>
      </c>
      <c r="R5" s="33"/>
    </row>
    <row r="6" spans="1:20" ht="12.6" customHeight="1" x14ac:dyDescent="0.2">
      <c r="A6" s="118" t="s">
        <v>13</v>
      </c>
      <c r="B6" s="116" t="s">
        <v>14</v>
      </c>
      <c r="C6" s="116" t="s">
        <v>20</v>
      </c>
      <c r="D6" s="115" t="s">
        <v>15</v>
      </c>
      <c r="E6" s="116"/>
      <c r="F6" s="90" t="s">
        <v>21</v>
      </c>
      <c r="G6" s="30" t="s">
        <v>18</v>
      </c>
      <c r="H6" s="98" t="s">
        <v>22</v>
      </c>
      <c r="I6" s="99"/>
      <c r="J6" s="102" t="s">
        <v>50</v>
      </c>
      <c r="K6" s="92" t="s">
        <v>23</v>
      </c>
      <c r="L6" s="93"/>
      <c r="M6" s="93"/>
      <c r="O6" s="27" t="s">
        <v>3</v>
      </c>
      <c r="P6" s="29">
        <v>15</v>
      </c>
      <c r="Q6" s="33" t="s">
        <v>49</v>
      </c>
      <c r="R6" s="33"/>
    </row>
    <row r="7" spans="1:20" ht="12.6" customHeight="1" thickBot="1" x14ac:dyDescent="0.25">
      <c r="A7" s="119"/>
      <c r="B7" s="117"/>
      <c r="C7" s="117"/>
      <c r="D7" s="25" t="s">
        <v>16</v>
      </c>
      <c r="E7" s="25" t="s">
        <v>17</v>
      </c>
      <c r="F7" s="91"/>
      <c r="G7" s="31" t="s">
        <v>19</v>
      </c>
      <c r="H7" s="100"/>
      <c r="I7" s="101"/>
      <c r="J7" s="103"/>
      <c r="K7" s="94"/>
      <c r="L7" s="95"/>
      <c r="M7" s="95"/>
      <c r="O7" s="27" t="s">
        <v>4</v>
      </c>
      <c r="P7" s="29">
        <v>14</v>
      </c>
      <c r="Q7" s="47" t="s">
        <v>55</v>
      </c>
      <c r="R7" s="48"/>
      <c r="S7" s="48"/>
    </row>
    <row r="8" spans="1:20" ht="11.1" customHeight="1" thickTop="1" x14ac:dyDescent="0.2">
      <c r="A8" s="114">
        <v>1</v>
      </c>
      <c r="B8" s="107">
        <v>1</v>
      </c>
      <c r="C8" s="107" t="s">
        <v>70</v>
      </c>
      <c r="D8" s="10" t="s">
        <v>71</v>
      </c>
      <c r="E8" s="10" t="s">
        <v>72</v>
      </c>
      <c r="F8" s="80">
        <f>SUM(D9:E9)</f>
        <v>79.5</v>
      </c>
      <c r="G8" s="106">
        <v>40</v>
      </c>
      <c r="H8" s="41" t="s">
        <v>71</v>
      </c>
      <c r="I8" s="41" t="s">
        <v>71</v>
      </c>
      <c r="J8" s="39" t="s">
        <v>79</v>
      </c>
      <c r="K8" s="84" t="s">
        <v>87</v>
      </c>
      <c r="L8" s="75"/>
      <c r="M8" s="75"/>
      <c r="O8" s="27" t="s">
        <v>5</v>
      </c>
      <c r="P8" s="29">
        <v>13</v>
      </c>
      <c r="Q8" s="33" t="s">
        <v>48</v>
      </c>
      <c r="R8" s="33"/>
    </row>
    <row r="9" spans="1:20" ht="11.1" customHeight="1" thickBot="1" x14ac:dyDescent="0.25">
      <c r="A9" s="108"/>
      <c r="B9" s="113"/>
      <c r="C9" s="75"/>
      <c r="D9" s="21">
        <v>39.700000000000003</v>
      </c>
      <c r="E9" s="21">
        <v>39.799999999999997</v>
      </c>
      <c r="F9" s="81"/>
      <c r="G9" s="77"/>
      <c r="H9" s="42">
        <v>10</v>
      </c>
      <c r="I9" s="42">
        <v>10</v>
      </c>
      <c r="J9" s="40" t="s">
        <v>80</v>
      </c>
      <c r="K9" s="82"/>
      <c r="L9" s="83"/>
      <c r="M9" s="83"/>
      <c r="O9" s="27" t="s">
        <v>6</v>
      </c>
      <c r="P9" s="29">
        <v>12</v>
      </c>
      <c r="Q9" s="47" t="s">
        <v>51</v>
      </c>
      <c r="R9" s="47"/>
      <c r="S9" s="51"/>
    </row>
    <row r="10" spans="1:20" ht="11.1" customHeight="1" thickTop="1" x14ac:dyDescent="0.2">
      <c r="A10" s="108">
        <v>2</v>
      </c>
      <c r="B10" s="74">
        <v>2</v>
      </c>
      <c r="C10" s="74" t="s">
        <v>73</v>
      </c>
      <c r="D10" s="10" t="s">
        <v>71</v>
      </c>
      <c r="E10" s="10" t="s">
        <v>71</v>
      </c>
      <c r="F10" s="80">
        <f t="shared" ref="F10" si="0">SUM(D11:E11)</f>
        <v>78.400000000000006</v>
      </c>
      <c r="G10" s="76">
        <v>30</v>
      </c>
      <c r="H10" s="10" t="s">
        <v>71</v>
      </c>
      <c r="I10" s="10" t="s">
        <v>71</v>
      </c>
      <c r="J10" s="39" t="s">
        <v>79</v>
      </c>
      <c r="K10" s="84" t="s">
        <v>87</v>
      </c>
      <c r="L10" s="75"/>
      <c r="M10" s="75"/>
      <c r="O10" s="27" t="s">
        <v>7</v>
      </c>
      <c r="P10" s="29">
        <v>11</v>
      </c>
      <c r="Q10" s="47" t="s">
        <v>52</v>
      </c>
      <c r="R10" s="47"/>
      <c r="S10" s="51"/>
    </row>
    <row r="11" spans="1:20" ht="11.1" customHeight="1" thickBot="1" x14ac:dyDescent="0.25">
      <c r="A11" s="108"/>
      <c r="B11" s="113"/>
      <c r="C11" s="75"/>
      <c r="D11" s="21">
        <v>41.9</v>
      </c>
      <c r="E11" s="21">
        <v>36.5</v>
      </c>
      <c r="F11" s="81"/>
      <c r="G11" s="77"/>
      <c r="H11" s="42">
        <v>20</v>
      </c>
      <c r="I11" s="73">
        <v>10</v>
      </c>
      <c r="J11" s="40" t="s">
        <v>80</v>
      </c>
      <c r="K11" s="82"/>
      <c r="L11" s="83"/>
      <c r="M11" s="83"/>
      <c r="O11" s="27" t="s">
        <v>8</v>
      </c>
      <c r="P11" s="29">
        <v>10</v>
      </c>
      <c r="Q11" s="47" t="s">
        <v>53</v>
      </c>
      <c r="R11" s="47"/>
      <c r="S11" s="51"/>
    </row>
    <row r="12" spans="1:20" ht="11.1" customHeight="1" thickTop="1" x14ac:dyDescent="0.2">
      <c r="A12" s="108">
        <v>3</v>
      </c>
      <c r="B12" s="74">
        <v>3</v>
      </c>
      <c r="C12" s="74" t="s">
        <v>74</v>
      </c>
      <c r="D12" s="10" t="s">
        <v>75</v>
      </c>
      <c r="E12" s="10" t="s">
        <v>75</v>
      </c>
      <c r="F12" s="80">
        <f t="shared" ref="F12" si="1">SUM(D13:E13)</f>
        <v>48.8</v>
      </c>
      <c r="G12" s="76">
        <v>25</v>
      </c>
      <c r="H12" s="41" t="s">
        <v>75</v>
      </c>
      <c r="I12" s="43"/>
      <c r="J12" s="39" t="s">
        <v>79</v>
      </c>
      <c r="K12" s="84" t="s">
        <v>83</v>
      </c>
      <c r="L12" s="75"/>
      <c r="M12" s="75"/>
      <c r="O12" s="27" t="s">
        <v>9</v>
      </c>
      <c r="P12" s="29">
        <v>9</v>
      </c>
      <c r="Q12" s="47" t="s">
        <v>56</v>
      </c>
      <c r="R12" s="48"/>
      <c r="S12" s="48"/>
    </row>
    <row r="13" spans="1:20" ht="11.1" customHeight="1" thickBot="1" x14ac:dyDescent="0.25">
      <c r="A13" s="108"/>
      <c r="B13" s="113"/>
      <c r="C13" s="75"/>
      <c r="D13" s="21">
        <v>26.5</v>
      </c>
      <c r="E13" s="21">
        <v>22.3</v>
      </c>
      <c r="F13" s="81"/>
      <c r="G13" s="77"/>
      <c r="H13" s="42">
        <v>10</v>
      </c>
      <c r="I13" s="44"/>
      <c r="J13" s="40" t="s">
        <v>80</v>
      </c>
      <c r="K13" s="82"/>
      <c r="L13" s="83"/>
      <c r="M13" s="83"/>
      <c r="O13" s="27" t="s">
        <v>10</v>
      </c>
      <c r="P13" s="29">
        <v>8</v>
      </c>
      <c r="Q13" s="52" t="s">
        <v>48</v>
      </c>
      <c r="R13" s="48"/>
      <c r="S13" s="48"/>
    </row>
    <row r="14" spans="1:20" ht="11.1" customHeight="1" thickTop="1" x14ac:dyDescent="0.2">
      <c r="A14" s="108">
        <v>4</v>
      </c>
      <c r="B14" s="107">
        <v>4</v>
      </c>
      <c r="C14" s="74" t="s">
        <v>76</v>
      </c>
      <c r="D14" s="10" t="s">
        <v>75</v>
      </c>
      <c r="E14" s="10" t="s">
        <v>75</v>
      </c>
      <c r="F14" s="80">
        <f t="shared" ref="F14" si="2">SUM(D15:E15)</f>
        <v>47.5</v>
      </c>
      <c r="G14" s="76">
        <v>15</v>
      </c>
      <c r="H14" s="41" t="s">
        <v>75</v>
      </c>
      <c r="I14" s="43"/>
      <c r="J14" s="39" t="s">
        <v>79</v>
      </c>
      <c r="K14" s="84" t="s">
        <v>83</v>
      </c>
      <c r="L14" s="75"/>
      <c r="M14" s="75"/>
      <c r="O14" s="27" t="s">
        <v>11</v>
      </c>
      <c r="P14" s="29">
        <v>7</v>
      </c>
      <c r="Q14" s="47" t="s">
        <v>57</v>
      </c>
      <c r="R14" s="48"/>
      <c r="S14" s="48"/>
    </row>
    <row r="15" spans="1:20" ht="11.1" customHeight="1" thickBot="1" x14ac:dyDescent="0.25">
      <c r="A15" s="108"/>
      <c r="B15" s="113"/>
      <c r="C15" s="75"/>
      <c r="D15" s="21">
        <v>26</v>
      </c>
      <c r="E15" s="21">
        <v>21.5</v>
      </c>
      <c r="F15" s="81"/>
      <c r="G15" s="77"/>
      <c r="H15" s="42">
        <v>10</v>
      </c>
      <c r="I15" s="44"/>
      <c r="J15" s="40" t="s">
        <v>80</v>
      </c>
      <c r="K15" s="82"/>
      <c r="L15" s="83"/>
      <c r="M15" s="83"/>
      <c r="O15" s="27" t="s">
        <v>12</v>
      </c>
      <c r="P15" s="29">
        <v>6</v>
      </c>
      <c r="Q15" s="47" t="s">
        <v>58</v>
      </c>
      <c r="R15" s="47"/>
      <c r="S15" s="51"/>
    </row>
    <row r="16" spans="1:20" ht="11.1" customHeight="1" thickTop="1" x14ac:dyDescent="0.2">
      <c r="A16" s="108">
        <v>5</v>
      </c>
      <c r="B16" s="74">
        <v>5</v>
      </c>
      <c r="C16" s="74" t="s">
        <v>77</v>
      </c>
      <c r="D16" s="10" t="s">
        <v>75</v>
      </c>
      <c r="E16" s="10" t="s">
        <v>75</v>
      </c>
      <c r="F16" s="80">
        <f t="shared" ref="F16" si="3">SUM(D17:E17)</f>
        <v>36</v>
      </c>
      <c r="G16" s="76">
        <v>14</v>
      </c>
      <c r="H16" s="45"/>
      <c r="I16" s="43"/>
      <c r="J16" s="39" t="s">
        <v>79</v>
      </c>
      <c r="K16" s="84" t="s">
        <v>84</v>
      </c>
      <c r="L16" s="75"/>
      <c r="M16" s="75"/>
      <c r="O16" s="27" t="s">
        <v>39</v>
      </c>
      <c r="P16" s="29">
        <v>5</v>
      </c>
      <c r="Q16" s="47" t="s">
        <v>59</v>
      </c>
      <c r="R16" s="48"/>
      <c r="S16" s="48"/>
    </row>
    <row r="17" spans="1:19" ht="11.1" customHeight="1" thickBot="1" x14ac:dyDescent="0.25">
      <c r="A17" s="108"/>
      <c r="B17" s="113"/>
      <c r="C17" s="75"/>
      <c r="D17" s="21">
        <v>19.5</v>
      </c>
      <c r="E17" s="21">
        <v>16.5</v>
      </c>
      <c r="F17" s="81"/>
      <c r="G17" s="85"/>
      <c r="H17" s="46"/>
      <c r="I17" s="44"/>
      <c r="J17" s="40" t="s">
        <v>80</v>
      </c>
      <c r="K17" s="82"/>
      <c r="L17" s="83"/>
      <c r="M17" s="83"/>
      <c r="O17" s="55"/>
      <c r="P17" s="54"/>
      <c r="Q17" s="47" t="s">
        <v>60</v>
      </c>
      <c r="R17" s="48"/>
      <c r="S17" s="48"/>
    </row>
    <row r="18" spans="1:19" ht="11.1" customHeight="1" thickTop="1" x14ac:dyDescent="0.2">
      <c r="A18" s="108">
        <v>6</v>
      </c>
      <c r="B18" s="74">
        <v>6</v>
      </c>
      <c r="C18" s="121" t="s">
        <v>78</v>
      </c>
      <c r="D18" s="10" t="s">
        <v>75</v>
      </c>
      <c r="E18" s="10" t="s">
        <v>75</v>
      </c>
      <c r="F18" s="80">
        <f t="shared" ref="F18:F20" si="4">SUM(D19:E19)</f>
        <v>35.5</v>
      </c>
      <c r="G18" s="76">
        <v>13</v>
      </c>
      <c r="H18" s="16"/>
      <c r="I18" s="17"/>
      <c r="J18" s="39" t="s">
        <v>79</v>
      </c>
      <c r="K18" s="84" t="s">
        <v>84</v>
      </c>
      <c r="L18" s="75"/>
      <c r="M18" s="75"/>
      <c r="O18" s="55"/>
      <c r="P18" s="54"/>
      <c r="Q18" s="53" t="s">
        <v>62</v>
      </c>
      <c r="R18" s="48"/>
      <c r="S18" s="48"/>
    </row>
    <row r="19" spans="1:19" ht="11.1" customHeight="1" thickBot="1" x14ac:dyDescent="0.25">
      <c r="A19" s="108"/>
      <c r="B19" s="113"/>
      <c r="C19" s="113"/>
      <c r="D19" s="21">
        <v>18.5</v>
      </c>
      <c r="E19" s="21">
        <v>17</v>
      </c>
      <c r="F19" s="81"/>
      <c r="G19" s="77"/>
      <c r="H19" s="15"/>
      <c r="I19" s="11"/>
      <c r="J19" s="40" t="s">
        <v>80</v>
      </c>
      <c r="K19" s="82"/>
      <c r="L19" s="83"/>
      <c r="M19" s="83"/>
      <c r="O19" s="55"/>
      <c r="P19" s="54"/>
      <c r="Q19" s="48"/>
      <c r="R19" s="48"/>
      <c r="S19" s="48"/>
    </row>
    <row r="20" spans="1:19" ht="11.1" customHeight="1" thickTop="1" x14ac:dyDescent="0.2">
      <c r="A20" s="108">
        <v>9</v>
      </c>
      <c r="B20" s="74">
        <v>7</v>
      </c>
      <c r="C20" s="74" t="s">
        <v>81</v>
      </c>
      <c r="D20" s="12" t="s">
        <v>82</v>
      </c>
      <c r="E20" s="12"/>
      <c r="F20" s="80">
        <f t="shared" si="4"/>
        <v>40.5</v>
      </c>
      <c r="G20" s="76">
        <v>1</v>
      </c>
      <c r="H20" s="16" t="s">
        <v>82</v>
      </c>
      <c r="I20" s="17"/>
      <c r="J20" s="39" t="s">
        <v>79</v>
      </c>
      <c r="K20" s="84" t="s">
        <v>87</v>
      </c>
      <c r="L20" s="75"/>
      <c r="M20" s="75"/>
      <c r="O20" s="3"/>
      <c r="P20" s="4"/>
      <c r="Q20" s="4"/>
      <c r="R20" s="4"/>
      <c r="S20" s="5"/>
    </row>
    <row r="21" spans="1:19" ht="11.1" customHeight="1" x14ac:dyDescent="0.2">
      <c r="A21" s="108"/>
      <c r="B21" s="113"/>
      <c r="C21" s="75"/>
      <c r="D21" s="21">
        <v>40.5</v>
      </c>
      <c r="E21" s="21" t="s">
        <v>85</v>
      </c>
      <c r="F21" s="81"/>
      <c r="G21" s="77"/>
      <c r="H21" s="71">
        <v>20</v>
      </c>
      <c r="I21" s="11"/>
      <c r="J21" s="40" t="s">
        <v>80</v>
      </c>
      <c r="K21" s="82"/>
      <c r="L21" s="83"/>
      <c r="M21" s="83"/>
      <c r="O21" s="2"/>
      <c r="P21" t="s">
        <v>25</v>
      </c>
      <c r="R21" t="s">
        <v>68</v>
      </c>
      <c r="S21" s="1"/>
    </row>
    <row r="22" spans="1:19" ht="11.1" customHeight="1" x14ac:dyDescent="0.2">
      <c r="A22" s="108">
        <v>10</v>
      </c>
      <c r="B22" s="74"/>
      <c r="C22" s="78"/>
      <c r="D22" s="12"/>
      <c r="E22" s="12"/>
      <c r="F22" s="81"/>
      <c r="G22" s="76"/>
      <c r="H22" s="16"/>
      <c r="I22" s="17"/>
      <c r="J22" s="18"/>
      <c r="K22" s="82"/>
      <c r="L22" s="83"/>
      <c r="M22" s="83"/>
      <c r="O22" s="2"/>
      <c r="S22" s="1"/>
    </row>
    <row r="23" spans="1:19" ht="11.1" customHeight="1" x14ac:dyDescent="0.2">
      <c r="A23" s="108"/>
      <c r="B23" s="113"/>
      <c r="C23" s="79"/>
      <c r="D23" s="21"/>
      <c r="E23" s="21"/>
      <c r="F23" s="81"/>
      <c r="G23" s="77"/>
      <c r="H23" s="15"/>
      <c r="I23" s="11"/>
      <c r="J23" s="14"/>
      <c r="K23" s="82"/>
      <c r="L23" s="83"/>
      <c r="M23" s="83"/>
      <c r="O23" s="6" t="s">
        <v>37</v>
      </c>
      <c r="P23" s="7" t="s">
        <v>27</v>
      </c>
      <c r="Q23" s="8" t="s">
        <v>28</v>
      </c>
      <c r="R23" s="8" t="s">
        <v>29</v>
      </c>
      <c r="S23" s="9" t="s">
        <v>26</v>
      </c>
    </row>
    <row r="24" spans="1:19" ht="11.1" customHeight="1" x14ac:dyDescent="0.2">
      <c r="A24" s="108">
        <v>11</v>
      </c>
      <c r="B24" s="74"/>
      <c r="C24" s="78"/>
      <c r="D24" s="12"/>
      <c r="E24" s="12"/>
      <c r="F24" s="81"/>
      <c r="G24" s="76"/>
      <c r="H24" s="16"/>
      <c r="I24" s="17"/>
      <c r="J24" s="18"/>
      <c r="K24" s="82"/>
      <c r="L24" s="83"/>
      <c r="M24" s="83"/>
      <c r="O24" s="2"/>
      <c r="P24" s="120">
        <v>44394</v>
      </c>
      <c r="Q24" s="120"/>
      <c r="R24" s="69"/>
      <c r="S24" s="70">
        <v>44395</v>
      </c>
    </row>
    <row r="25" spans="1:19" ht="11.1" customHeight="1" x14ac:dyDescent="0.2">
      <c r="A25" s="108"/>
      <c r="B25" s="113"/>
      <c r="C25" s="79"/>
      <c r="D25" s="21"/>
      <c r="E25" s="21"/>
      <c r="F25" s="81"/>
      <c r="G25" s="77"/>
      <c r="H25" s="15"/>
      <c r="I25" s="11"/>
      <c r="J25" s="14"/>
      <c r="K25" s="82"/>
      <c r="L25" s="83"/>
      <c r="M25" s="83"/>
      <c r="O25" s="6" t="s">
        <v>30</v>
      </c>
      <c r="P25" s="111">
        <v>0.47916666666666669</v>
      </c>
      <c r="Q25" s="112"/>
      <c r="R25" s="109">
        <v>0</v>
      </c>
      <c r="S25" s="110"/>
    </row>
    <row r="26" spans="1:19" ht="11.1" customHeight="1" x14ac:dyDescent="0.2">
      <c r="A26" s="108">
        <v>12</v>
      </c>
      <c r="B26" s="74"/>
      <c r="C26" s="78"/>
      <c r="D26" s="12"/>
      <c r="E26" s="12"/>
      <c r="F26" s="81"/>
      <c r="G26" s="76"/>
      <c r="H26" s="16"/>
      <c r="I26" s="17"/>
      <c r="J26" s="18"/>
      <c r="K26" s="82"/>
      <c r="L26" s="83"/>
      <c r="M26" s="83"/>
      <c r="O26" s="2"/>
      <c r="P26" s="72"/>
      <c r="Q26" s="1"/>
      <c r="S26" s="1"/>
    </row>
    <row r="27" spans="1:19" ht="11.1" customHeight="1" x14ac:dyDescent="0.2">
      <c r="A27" s="108"/>
      <c r="B27" s="113"/>
      <c r="C27" s="79"/>
      <c r="D27" s="21"/>
      <c r="E27" s="21"/>
      <c r="F27" s="81"/>
      <c r="G27" s="77"/>
      <c r="H27" s="15"/>
      <c r="I27" s="11"/>
      <c r="J27" s="14"/>
      <c r="K27" s="82"/>
      <c r="L27" s="83"/>
      <c r="M27" s="83"/>
      <c r="O27" s="6" t="s">
        <v>31</v>
      </c>
      <c r="P27" s="111">
        <v>0.70833333333333337</v>
      </c>
      <c r="Q27" s="112"/>
      <c r="R27" s="111">
        <v>0.30208333333333331</v>
      </c>
      <c r="S27" s="112"/>
    </row>
    <row r="28" spans="1:19" ht="11.1" customHeight="1" x14ac:dyDescent="0.2">
      <c r="A28" s="108">
        <v>13</v>
      </c>
      <c r="B28" s="74"/>
      <c r="C28" s="78"/>
      <c r="D28" s="12"/>
      <c r="E28" s="12"/>
      <c r="F28" s="81" t="str">
        <f>IF(D29+E29=0,"",D29+E29)</f>
        <v/>
      </c>
      <c r="G28" s="76"/>
      <c r="H28" s="16"/>
      <c r="I28" s="17"/>
      <c r="J28" s="18"/>
      <c r="K28" s="82"/>
      <c r="L28" s="83"/>
      <c r="M28" s="83"/>
      <c r="O28" s="2"/>
      <c r="S28" s="1"/>
    </row>
    <row r="29" spans="1:19" ht="11.1" customHeight="1" x14ac:dyDescent="0.2">
      <c r="A29" s="108"/>
      <c r="B29" s="113"/>
      <c r="C29" s="79"/>
      <c r="D29" s="21"/>
      <c r="E29" s="21"/>
      <c r="F29" s="81"/>
      <c r="G29" s="77"/>
      <c r="H29" s="15"/>
      <c r="I29" s="11"/>
      <c r="J29" s="14"/>
      <c r="K29" s="82"/>
      <c r="L29" s="83"/>
      <c r="M29" s="83"/>
      <c r="O29" s="6" t="s">
        <v>32</v>
      </c>
      <c r="P29" s="7" t="s">
        <v>34</v>
      </c>
      <c r="Q29" s="8" t="s">
        <v>35</v>
      </c>
      <c r="R29" s="8" t="s">
        <v>36</v>
      </c>
      <c r="S29" s="9" t="s">
        <v>33</v>
      </c>
    </row>
    <row r="30" spans="1:19" ht="15" customHeight="1" x14ac:dyDescent="0.2">
      <c r="A30" s="49" t="s">
        <v>61</v>
      </c>
      <c r="B30" s="5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8"/>
      <c r="O30" s="38"/>
      <c r="P30" s="38"/>
      <c r="Q30" s="38"/>
      <c r="R30" s="38"/>
      <c r="S30" s="20"/>
    </row>
    <row r="31" spans="1:19" ht="15" customHeight="1" x14ac:dyDescent="0.2">
      <c r="A31" s="56"/>
      <c r="B31" t="s">
        <v>86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3"/>
    </row>
    <row r="32" spans="1:19" ht="14.55" customHeight="1" x14ac:dyDescent="0.2">
      <c r="A32" s="37"/>
      <c r="B32" s="38" t="s">
        <v>91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3"/>
    </row>
    <row r="33" spans="1:20" ht="14.55" customHeight="1" x14ac:dyDescent="0.2">
      <c r="A33" s="56"/>
      <c r="B33" s="19" t="s">
        <v>89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</row>
    <row r="34" spans="1:20" x14ac:dyDescent="0.2">
      <c r="A34" s="63"/>
      <c r="B34" s="58" t="s">
        <v>90</v>
      </c>
      <c r="C34" s="59"/>
      <c r="D34" s="58"/>
      <c r="E34" s="58"/>
      <c r="F34" s="58"/>
      <c r="G34" s="58"/>
      <c r="H34" s="58"/>
      <c r="I34" s="58"/>
      <c r="J34" s="58"/>
      <c r="K34" s="58"/>
      <c r="L34" s="60" t="s">
        <v>92</v>
      </c>
      <c r="M34" s="58"/>
      <c r="N34" s="58"/>
      <c r="O34" s="58"/>
      <c r="P34" s="58"/>
      <c r="Q34" s="58"/>
      <c r="R34" s="58"/>
      <c r="S34" s="66"/>
    </row>
    <row r="35" spans="1:20" x14ac:dyDescent="0.2">
      <c r="A35" s="64"/>
      <c r="B35" s="61" t="s">
        <v>93</v>
      </c>
      <c r="C35" s="62"/>
      <c r="D35" s="61"/>
      <c r="E35" s="61"/>
      <c r="F35" s="61"/>
      <c r="G35" s="61"/>
      <c r="H35" s="61"/>
      <c r="I35" s="61"/>
      <c r="J35" s="61"/>
      <c r="K35" s="60"/>
      <c r="L35" s="60"/>
      <c r="M35" s="60"/>
      <c r="N35" s="60"/>
      <c r="O35" s="60"/>
      <c r="P35" s="60"/>
      <c r="Q35" s="60"/>
      <c r="R35" s="60"/>
      <c r="S35" s="67"/>
    </row>
    <row r="36" spans="1:20" x14ac:dyDescent="0.2">
      <c r="A36" s="65"/>
      <c r="B36" t="s">
        <v>95</v>
      </c>
      <c r="K36" s="61"/>
      <c r="L36" s="61"/>
      <c r="M36" s="61"/>
      <c r="N36" s="61"/>
      <c r="O36" s="61"/>
      <c r="P36" s="61"/>
      <c r="Q36" s="61"/>
      <c r="R36" s="61"/>
      <c r="S36" s="68"/>
      <c r="T36" s="57"/>
    </row>
    <row r="40" spans="1:20" ht="12.45" customHeight="1" x14ac:dyDescent="0.2"/>
  </sheetData>
  <mergeCells count="84">
    <mergeCell ref="P24:Q24"/>
    <mergeCell ref="B12:B13"/>
    <mergeCell ref="B14:B15"/>
    <mergeCell ref="B16:B17"/>
    <mergeCell ref="B18:B19"/>
    <mergeCell ref="C18:C19"/>
    <mergeCell ref="C12:C13"/>
    <mergeCell ref="C14:C15"/>
    <mergeCell ref="B20:B21"/>
    <mergeCell ref="B22:B23"/>
    <mergeCell ref="K14:M15"/>
    <mergeCell ref="F22:F23"/>
    <mergeCell ref="G18:G19"/>
    <mergeCell ref="K18:M19"/>
    <mergeCell ref="G20:G21"/>
    <mergeCell ref="G22:G23"/>
    <mergeCell ref="A20:A21"/>
    <mergeCell ref="A22:A23"/>
    <mergeCell ref="B24:B25"/>
    <mergeCell ref="A8:A9"/>
    <mergeCell ref="D6:E6"/>
    <mergeCell ref="C6:C7"/>
    <mergeCell ref="B6:B7"/>
    <mergeCell ref="A6:A7"/>
    <mergeCell ref="B8:B9"/>
    <mergeCell ref="A10:A11"/>
    <mergeCell ref="A12:A13"/>
    <mergeCell ref="A14:A15"/>
    <mergeCell ref="A16:A17"/>
    <mergeCell ref="A18:A19"/>
    <mergeCell ref="C16:C17"/>
    <mergeCell ref="B10:B11"/>
    <mergeCell ref="A28:A29"/>
    <mergeCell ref="A24:A25"/>
    <mergeCell ref="R25:S25"/>
    <mergeCell ref="R27:S27"/>
    <mergeCell ref="A26:A27"/>
    <mergeCell ref="C28:C29"/>
    <mergeCell ref="P25:Q25"/>
    <mergeCell ref="P27:Q27"/>
    <mergeCell ref="B26:B27"/>
    <mergeCell ref="B28:B29"/>
    <mergeCell ref="F24:F25"/>
    <mergeCell ref="C26:C27"/>
    <mergeCell ref="K26:M27"/>
    <mergeCell ref="K28:M29"/>
    <mergeCell ref="F26:F27"/>
    <mergeCell ref="F28:F29"/>
    <mergeCell ref="G16:G17"/>
    <mergeCell ref="Q1:T1"/>
    <mergeCell ref="C2:E3"/>
    <mergeCell ref="F6:F7"/>
    <mergeCell ref="K6:M7"/>
    <mergeCell ref="K8:M9"/>
    <mergeCell ref="O1:P1"/>
    <mergeCell ref="H6:I7"/>
    <mergeCell ref="J6:J7"/>
    <mergeCell ref="F8:F9"/>
    <mergeCell ref="E1:L1"/>
    <mergeCell ref="G2:H2"/>
    <mergeCell ref="G8:G9"/>
    <mergeCell ref="C8:C9"/>
    <mergeCell ref="K22:M23"/>
    <mergeCell ref="K24:M25"/>
    <mergeCell ref="K20:M21"/>
    <mergeCell ref="K10:M11"/>
    <mergeCell ref="K12:M13"/>
    <mergeCell ref="K16:M17"/>
    <mergeCell ref="C10:C11"/>
    <mergeCell ref="G28:G29"/>
    <mergeCell ref="C22:C23"/>
    <mergeCell ref="C24:C25"/>
    <mergeCell ref="C20:C21"/>
    <mergeCell ref="F18:F19"/>
    <mergeCell ref="F20:F21"/>
    <mergeCell ref="G24:G25"/>
    <mergeCell ref="G26:G27"/>
    <mergeCell ref="F10:F11"/>
    <mergeCell ref="F12:F13"/>
    <mergeCell ref="F14:F15"/>
    <mergeCell ref="F16:F17"/>
    <mergeCell ref="G10:G11"/>
    <mergeCell ref="G12:G13"/>
    <mergeCell ref="G14:G15"/>
  </mergeCells>
  <phoneticPr fontId="1"/>
  <pageMargins left="0.25" right="0.25" top="0.75" bottom="0.75" header="0.3" footer="0.3"/>
  <pageSetup paperSize="9" fitToWidth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三ツ星成績表</vt:lpstr>
      <vt:lpstr>三ツ星成績表!Print_Area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yakkey</dc:creator>
  <cp:lastModifiedBy>塩飽雅裕</cp:lastModifiedBy>
  <cp:lastPrinted>2021-07-14T08:20:01Z</cp:lastPrinted>
  <dcterms:created xsi:type="dcterms:W3CDTF">2013-01-22T00:16:36Z</dcterms:created>
  <dcterms:modified xsi:type="dcterms:W3CDTF">2021-07-20T00:33:31Z</dcterms:modified>
</cp:coreProperties>
</file>