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24226"/>
  <mc:AlternateContent xmlns:mc="http://schemas.openxmlformats.org/markup-compatibility/2006">
    <mc:Choice Requires="x15">
      <x15ac:absPath xmlns:x15ac="http://schemas.microsoft.com/office/spreadsheetml/2010/11/ac" url="D:\##ＨＰデータ釣り20190401\"/>
    </mc:Choice>
  </mc:AlternateContent>
  <xr:revisionPtr revIDLastSave="0" documentId="13_ncr:1_{8308B0A0-366E-48A0-917A-E75D283002D5}" xr6:coauthVersionLast="45" xr6:coauthVersionMax="45" xr10:uidLastSave="{00000000-0000-0000-0000-000000000000}"/>
  <bookViews>
    <workbookView xWindow="3036" yWindow="36" windowWidth="17256" windowHeight="11496" tabRatio="598" xr2:uid="{00000000-000D-0000-FFFF-FFFF00000000}"/>
  </bookViews>
  <sheets>
    <sheet name="三ツ星成績表" sheetId="1" r:id="rId1"/>
  </sheets>
  <definedNames>
    <definedName name="_xlnm.Print_Area" localSheetId="0">三ツ星成績表!$A$1:$T$36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10" i="1" l="1"/>
  <c r="F12" i="1"/>
  <c r="F14" i="1"/>
  <c r="F16" i="1"/>
  <c r="F18" i="1"/>
  <c r="F20" i="1"/>
  <c r="F22" i="1"/>
  <c r="F24" i="1"/>
  <c r="F26" i="1"/>
  <c r="F28" i="1"/>
  <c r="F8" i="1"/>
</calcChain>
</file>

<file path=xl/sharedStrings.xml><?xml version="1.0" encoding="utf-8"?>
<sst xmlns="http://schemas.openxmlformats.org/spreadsheetml/2006/main" count="110" uniqueCount="94">
  <si>
    <t>優勝</t>
    <rPh sb="0" eb="2">
      <t>ユウショウ</t>
    </rPh>
    <phoneticPr fontId="2"/>
  </si>
  <si>
    <t>準優勝</t>
    <rPh sb="0" eb="3">
      <t>ジュンユウショウ</t>
    </rPh>
    <phoneticPr fontId="2"/>
  </si>
  <si>
    <t>３位</t>
    <rPh sb="1" eb="2">
      <t>イ</t>
    </rPh>
    <phoneticPr fontId="2"/>
  </si>
  <si>
    <t>４位</t>
    <rPh sb="1" eb="2">
      <t>イ</t>
    </rPh>
    <phoneticPr fontId="2"/>
  </si>
  <si>
    <t>５位</t>
    <rPh sb="1" eb="2">
      <t>イ</t>
    </rPh>
    <phoneticPr fontId="2"/>
  </si>
  <si>
    <t>６位</t>
    <rPh sb="1" eb="2">
      <t>イ</t>
    </rPh>
    <phoneticPr fontId="2"/>
  </si>
  <si>
    <t>７位</t>
    <rPh sb="1" eb="2">
      <t>イ</t>
    </rPh>
    <phoneticPr fontId="2"/>
  </si>
  <si>
    <t>８位</t>
    <rPh sb="1" eb="2">
      <t>イ</t>
    </rPh>
    <phoneticPr fontId="2"/>
  </si>
  <si>
    <t>９位</t>
    <rPh sb="1" eb="2">
      <t>イ</t>
    </rPh>
    <phoneticPr fontId="2"/>
  </si>
  <si>
    <t>１０位</t>
    <rPh sb="2" eb="3">
      <t>イ</t>
    </rPh>
    <phoneticPr fontId="2"/>
  </si>
  <si>
    <t>１１位</t>
    <rPh sb="2" eb="3">
      <t>イ</t>
    </rPh>
    <phoneticPr fontId="2"/>
  </si>
  <si>
    <t>１２位</t>
    <rPh sb="2" eb="3">
      <t>イ</t>
    </rPh>
    <phoneticPr fontId="2"/>
  </si>
  <si>
    <t>１３位</t>
    <rPh sb="2" eb="3">
      <t>イ</t>
    </rPh>
    <phoneticPr fontId="2"/>
  </si>
  <si>
    <t>NO</t>
    <phoneticPr fontId="1"/>
  </si>
  <si>
    <t>順位</t>
    <rPh sb="0" eb="2">
      <t>ジュンイ</t>
    </rPh>
    <phoneticPr fontId="1"/>
  </si>
  <si>
    <t>対　象　魚</t>
    <rPh sb="0" eb="1">
      <t>ツイ</t>
    </rPh>
    <rPh sb="2" eb="3">
      <t>ゾウ</t>
    </rPh>
    <rPh sb="4" eb="5">
      <t>ギョ</t>
    </rPh>
    <phoneticPr fontId="1"/>
  </si>
  <si>
    <t>1匹目</t>
    <rPh sb="1" eb="2">
      <t>ピキ</t>
    </rPh>
    <rPh sb="2" eb="3">
      <t>メ</t>
    </rPh>
    <phoneticPr fontId="1"/>
  </si>
  <si>
    <t>2匹目</t>
    <rPh sb="1" eb="2">
      <t>ヒキ</t>
    </rPh>
    <rPh sb="2" eb="3">
      <t>メ</t>
    </rPh>
    <phoneticPr fontId="1"/>
  </si>
  <si>
    <t>トーナメント</t>
    <phoneticPr fontId="1"/>
  </si>
  <si>
    <t>得点</t>
    <rPh sb="0" eb="2">
      <t>トクテン</t>
    </rPh>
    <phoneticPr fontId="1"/>
  </si>
  <si>
    <t>氏　名</t>
    <rPh sb="0" eb="1">
      <t>シ</t>
    </rPh>
    <rPh sb="2" eb="3">
      <t>メイ</t>
    </rPh>
    <phoneticPr fontId="1"/>
  </si>
  <si>
    <t>合計　ｃｍ</t>
    <rPh sb="0" eb="2">
      <t>ゴウケイ</t>
    </rPh>
    <phoneticPr fontId="1"/>
  </si>
  <si>
    <t>大物得点</t>
    <rPh sb="0" eb="2">
      <t>オオモノ</t>
    </rPh>
    <rPh sb="2" eb="4">
      <t>トクテン</t>
    </rPh>
    <phoneticPr fontId="1"/>
  </si>
  <si>
    <t>釣　り　場</t>
    <rPh sb="0" eb="1">
      <t>ツ</t>
    </rPh>
    <rPh sb="4" eb="5">
      <t>バ</t>
    </rPh>
    <phoneticPr fontId="1"/>
  </si>
  <si>
    <t xml:space="preserve">   トーナメント点数評価表</t>
    <rPh sb="9" eb="11">
      <t>テンスウ</t>
    </rPh>
    <rPh sb="11" eb="13">
      <t>ヒョウカ</t>
    </rPh>
    <rPh sb="13" eb="14">
      <t>ヒョウ</t>
    </rPh>
    <phoneticPr fontId="2"/>
  </si>
  <si>
    <t>＜備考＞</t>
    <rPh sb="1" eb="3">
      <t>ビコウ</t>
    </rPh>
    <phoneticPr fontId="1"/>
  </si>
  <si>
    <t>長</t>
    <rPh sb="0" eb="1">
      <t>ナガ</t>
    </rPh>
    <phoneticPr fontId="1"/>
  </si>
  <si>
    <t>中　・</t>
    <rPh sb="0" eb="1">
      <t>チュウ</t>
    </rPh>
    <phoneticPr fontId="1"/>
  </si>
  <si>
    <t>小　・</t>
    <rPh sb="0" eb="1">
      <t>ショウ</t>
    </rPh>
    <phoneticPr fontId="1"/>
  </si>
  <si>
    <t>満潮：</t>
    <rPh sb="0" eb="2">
      <t>マンチョウ</t>
    </rPh>
    <phoneticPr fontId="1"/>
  </si>
  <si>
    <t>干潮：</t>
    <rPh sb="0" eb="2">
      <t>カンチョウ</t>
    </rPh>
    <phoneticPr fontId="1"/>
  </si>
  <si>
    <t>天候：</t>
    <rPh sb="0" eb="2">
      <t>テンコウ</t>
    </rPh>
    <phoneticPr fontId="1"/>
  </si>
  <si>
    <t>雪</t>
    <rPh sb="0" eb="1">
      <t>ユキ</t>
    </rPh>
    <phoneticPr fontId="1"/>
  </si>
  <si>
    <t>晴　・</t>
    <rPh sb="0" eb="1">
      <t>ハ</t>
    </rPh>
    <phoneticPr fontId="1"/>
  </si>
  <si>
    <t>曇　・</t>
    <rPh sb="0" eb="1">
      <t>クモ</t>
    </rPh>
    <phoneticPr fontId="1"/>
  </si>
  <si>
    <t>雨　・</t>
    <rPh sb="0" eb="1">
      <t>アメ</t>
    </rPh>
    <phoneticPr fontId="1"/>
  </si>
  <si>
    <t>潮　：</t>
    <rPh sb="0" eb="1">
      <t>シオ</t>
    </rPh>
    <phoneticPr fontId="1"/>
  </si>
  <si>
    <t>三ツ星サーフＣ.Ｃ</t>
    <rPh sb="0" eb="1">
      <t>ミ</t>
    </rPh>
    <rPh sb="2" eb="3">
      <t>ボシ</t>
    </rPh>
    <phoneticPr fontId="1"/>
  </si>
  <si>
    <t>１４位</t>
    <rPh sb="2" eb="3">
      <t>イ</t>
    </rPh>
    <phoneticPr fontId="2"/>
  </si>
  <si>
    <t xml:space="preserve">何時：  </t>
    <rPh sb="0" eb="2">
      <t>イツ</t>
    </rPh>
    <phoneticPr fontId="1"/>
  </si>
  <si>
    <t xml:space="preserve">何処で：  </t>
    <rPh sb="0" eb="2">
      <t>ドコ</t>
    </rPh>
    <phoneticPr fontId="1"/>
  </si>
  <si>
    <t>順位</t>
    <rPh sb="0" eb="2">
      <t>ジュンイ</t>
    </rPh>
    <phoneticPr fontId="2"/>
  </si>
  <si>
    <t xml:space="preserve"> 点数</t>
    <rPh sb="1" eb="3">
      <t>テンスウ</t>
    </rPh>
    <phoneticPr fontId="2"/>
  </si>
  <si>
    <t>年間賞得点</t>
    <rPh sb="0" eb="2">
      <t>ネンカン</t>
    </rPh>
    <rPh sb="2" eb="3">
      <t>ショウ</t>
    </rPh>
    <rPh sb="3" eb="5">
      <t>トクテン</t>
    </rPh>
    <phoneticPr fontId="1"/>
  </si>
  <si>
    <t>　　Ａランク：10点</t>
    <rPh sb="9" eb="10">
      <t>テン</t>
    </rPh>
    <phoneticPr fontId="1"/>
  </si>
  <si>
    <t>　　Ｂランク：20点</t>
    <rPh sb="9" eb="10">
      <t>テン</t>
    </rPh>
    <phoneticPr fontId="1"/>
  </si>
  <si>
    <t>　　Ｃランク：30点</t>
    <rPh sb="9" eb="10">
      <t>テン</t>
    </rPh>
    <phoneticPr fontId="1"/>
  </si>
  <si>
    <t>　　Dランク：40点</t>
    <rPh sb="9" eb="10">
      <t>テン</t>
    </rPh>
    <phoneticPr fontId="1"/>
  </si>
  <si>
    <t>協会成績</t>
    <rPh sb="0" eb="2">
      <t>キョウカイ</t>
    </rPh>
    <rPh sb="2" eb="4">
      <t>セイセキ</t>
    </rPh>
    <phoneticPr fontId="1"/>
  </si>
  <si>
    <t>　　優勝：１００点</t>
    <rPh sb="2" eb="4">
      <t>ユウショウ</t>
    </rPh>
    <rPh sb="8" eb="9">
      <t>テン</t>
    </rPh>
    <phoneticPr fontId="1"/>
  </si>
  <si>
    <t>　　２～１０位：５０点</t>
    <rPh sb="6" eb="7">
      <t>イ</t>
    </rPh>
    <rPh sb="10" eb="11">
      <t>テン</t>
    </rPh>
    <phoneticPr fontId="1"/>
  </si>
  <si>
    <t>　　１１～５０：２５点</t>
    <rPh sb="10" eb="11">
      <t>テン</t>
    </rPh>
    <phoneticPr fontId="1"/>
  </si>
  <si>
    <t>1.大会大物得点</t>
    <rPh sb="2" eb="4">
      <t>タイカイ</t>
    </rPh>
    <rPh sb="4" eb="6">
      <t>オオモノ</t>
    </rPh>
    <rPh sb="6" eb="8">
      <t>トクテン</t>
    </rPh>
    <phoneticPr fontId="1"/>
  </si>
  <si>
    <t>２.協会大会得点：１０点</t>
    <rPh sb="2" eb="4">
      <t>キョウカイ</t>
    </rPh>
    <rPh sb="4" eb="6">
      <t>タイカイ</t>
    </rPh>
    <rPh sb="6" eb="8">
      <t>トクテン</t>
    </rPh>
    <rPh sb="11" eb="12">
      <t>テン</t>
    </rPh>
    <phoneticPr fontId="1"/>
  </si>
  <si>
    <t>３.連盟大会得点：２０点</t>
    <rPh sb="2" eb="4">
      <t>レンメイ</t>
    </rPh>
    <rPh sb="4" eb="6">
      <t>タイカイ</t>
    </rPh>
    <rPh sb="6" eb="8">
      <t>トクテン</t>
    </rPh>
    <rPh sb="11" eb="12">
      <t>テン</t>
    </rPh>
    <phoneticPr fontId="1"/>
  </si>
  <si>
    <t>　　優勝：２００点</t>
    <rPh sb="2" eb="4">
      <t>ユウショウ</t>
    </rPh>
    <rPh sb="8" eb="9">
      <t>テン</t>
    </rPh>
    <phoneticPr fontId="1"/>
  </si>
  <si>
    <t>　　２～２０位：１００点</t>
    <rPh sb="6" eb="7">
      <t>イ</t>
    </rPh>
    <rPh sb="11" eb="12">
      <t>テン</t>
    </rPh>
    <phoneticPr fontId="1"/>
  </si>
  <si>
    <t>　　２１～１００位：５０点</t>
    <rPh sb="8" eb="9">
      <t>イ</t>
    </rPh>
    <rPh sb="12" eb="13">
      <t>テン</t>
    </rPh>
    <phoneticPr fontId="1"/>
  </si>
  <si>
    <t>４.その他加算得点あり</t>
    <rPh sb="4" eb="5">
      <t>タ</t>
    </rPh>
    <rPh sb="5" eb="7">
      <t>カサン</t>
    </rPh>
    <rPh sb="7" eb="9">
      <t>トクテン</t>
    </rPh>
    <phoneticPr fontId="1"/>
  </si>
  <si>
    <t>＜記録＞</t>
    <rPh sb="1" eb="3">
      <t>キロク</t>
    </rPh>
    <phoneticPr fontId="1"/>
  </si>
  <si>
    <t>　(連盟S/C・協会S/C・大物得点）</t>
    <rPh sb="2" eb="4">
      <t>レンメイ</t>
    </rPh>
    <rPh sb="8" eb="10">
      <t>キョウカイ</t>
    </rPh>
    <rPh sb="14" eb="16">
      <t>オオモノ</t>
    </rPh>
    <rPh sb="16" eb="18">
      <t>トクテン</t>
    </rPh>
    <phoneticPr fontId="1"/>
  </si>
  <si>
    <t>審査対象：</t>
    <rPh sb="0" eb="2">
      <t>シンサ</t>
    </rPh>
    <rPh sb="2" eb="4">
      <t>タイショウ</t>
    </rPh>
    <phoneticPr fontId="1"/>
  </si>
  <si>
    <t xml:space="preserve">  2020年</t>
    <rPh sb="6" eb="7">
      <t>ネン</t>
    </rPh>
    <phoneticPr fontId="1"/>
  </si>
  <si>
    <t>淡路島・東海</t>
    <rPh sb="0" eb="3">
      <t>アワジシマ</t>
    </rPh>
    <rPh sb="4" eb="6">
      <t>トウカイ</t>
    </rPh>
    <phoneticPr fontId="1"/>
  </si>
  <si>
    <t>上松</t>
    <rPh sb="0" eb="2">
      <t>ウエマツ</t>
    </rPh>
    <phoneticPr fontId="1"/>
  </si>
  <si>
    <t>渡辺</t>
    <rPh sb="0" eb="2">
      <t>ワタナベ</t>
    </rPh>
    <phoneticPr fontId="1"/>
  </si>
  <si>
    <t>土井</t>
    <rPh sb="0" eb="2">
      <t>ドイ</t>
    </rPh>
    <phoneticPr fontId="1"/>
  </si>
  <si>
    <t>北詰</t>
    <rPh sb="0" eb="2">
      <t>キタヅメ</t>
    </rPh>
    <phoneticPr fontId="1"/>
  </si>
  <si>
    <t>薬師寺</t>
    <rPh sb="0" eb="3">
      <t>ヤクシジ</t>
    </rPh>
    <phoneticPr fontId="1"/>
  </si>
  <si>
    <t>長野</t>
    <rPh sb="0" eb="2">
      <t>ナガノ</t>
    </rPh>
    <phoneticPr fontId="1"/>
  </si>
  <si>
    <t>福田</t>
    <rPh sb="0" eb="2">
      <t>フクダ</t>
    </rPh>
    <phoneticPr fontId="1"/>
  </si>
  <si>
    <t>下村</t>
    <rPh sb="0" eb="2">
      <t>シモムラ</t>
    </rPh>
    <phoneticPr fontId="1"/>
  </si>
  <si>
    <t>　　ジャンル別は1/2</t>
    <rPh sb="6" eb="7">
      <t>ベツ</t>
    </rPh>
    <phoneticPr fontId="1"/>
  </si>
  <si>
    <t>洲本</t>
    <rPh sb="0" eb="2">
      <t>スモト</t>
    </rPh>
    <phoneticPr fontId="1"/>
  </si>
  <si>
    <t>大</t>
    <rPh sb="0" eb="1">
      <t>ダイ</t>
    </rPh>
    <phoneticPr fontId="1"/>
  </si>
  <si>
    <t>NO：7</t>
    <phoneticPr fontId="1"/>
  </si>
  <si>
    <t>2020・10/3～4</t>
    <phoneticPr fontId="1"/>
  </si>
  <si>
    <t>キス・ベラ2匹の長寸</t>
    <rPh sb="6" eb="7">
      <t>ピキ</t>
    </rPh>
    <rPh sb="8" eb="10">
      <t>チョウスン</t>
    </rPh>
    <phoneticPr fontId="1"/>
  </si>
  <si>
    <t>審査担当者：上松・下村</t>
    <rPh sb="0" eb="2">
      <t>シンサ</t>
    </rPh>
    <rPh sb="2" eb="5">
      <t>タントウシャ</t>
    </rPh>
    <rPh sb="6" eb="8">
      <t>ウエマツ</t>
    </rPh>
    <rPh sb="9" eb="11">
      <t>シモムラ</t>
    </rPh>
    <phoneticPr fontId="1"/>
  </si>
  <si>
    <t>キス</t>
    <phoneticPr fontId="1"/>
  </si>
  <si>
    <t>キュウセン</t>
    <phoneticPr fontId="1"/>
  </si>
  <si>
    <t>欠</t>
    <rPh sb="0" eb="1">
      <t>ケツ</t>
    </rPh>
    <phoneticPr fontId="1"/>
  </si>
  <si>
    <t>淡路市室津・平安浦</t>
    <rPh sb="0" eb="3">
      <t>アワジシ</t>
    </rPh>
    <rPh sb="3" eb="5">
      <t>ムロツ</t>
    </rPh>
    <rPh sb="6" eb="8">
      <t>ヘイアン</t>
    </rPh>
    <rPh sb="8" eb="9">
      <t>ウラ</t>
    </rPh>
    <phoneticPr fontId="1"/>
  </si>
  <si>
    <t>洲本市炬口</t>
    <rPh sb="0" eb="3">
      <t>スモトシ</t>
    </rPh>
    <rPh sb="3" eb="5">
      <t>タキノクチ</t>
    </rPh>
    <phoneticPr fontId="1"/>
  </si>
  <si>
    <t>平安浦</t>
    <rPh sb="0" eb="2">
      <t>ヘイアン</t>
    </rPh>
    <rPh sb="2" eb="3">
      <t>ウラ</t>
    </rPh>
    <phoneticPr fontId="1"/>
  </si>
  <si>
    <t>欠席</t>
    <rPh sb="0" eb="2">
      <t>ケッセキ</t>
    </rPh>
    <phoneticPr fontId="1"/>
  </si>
  <si>
    <t>クラブ「キス・ベラトーナメント」は８名のエントリーも長野、土井氏の所用で欠席で６名での実施となりました。</t>
    <rPh sb="18" eb="19">
      <t>メイ</t>
    </rPh>
    <rPh sb="26" eb="28">
      <t>ナガノ</t>
    </rPh>
    <rPh sb="29" eb="32">
      <t>ドイシ</t>
    </rPh>
    <rPh sb="33" eb="35">
      <t>ショヨウ</t>
    </rPh>
    <rPh sb="36" eb="38">
      <t>ケッセキ</t>
    </rPh>
    <rPh sb="40" eb="41">
      <t>メイ</t>
    </rPh>
    <rPh sb="43" eb="45">
      <t>ジッシ</t>
    </rPh>
    <phoneticPr fontId="1"/>
  </si>
  <si>
    <t>北詰・上松・下村氏は10/3　室津海水浴場で良型のキス、ベラを各員15～40匹ゲット、その後さらに大物キスを求めて平安浦に移動、ここでも</t>
    <rPh sb="0" eb="2">
      <t>キタヅメ</t>
    </rPh>
    <rPh sb="3" eb="5">
      <t>ウエマツ</t>
    </rPh>
    <rPh sb="6" eb="8">
      <t>シモムラ</t>
    </rPh>
    <rPh sb="8" eb="9">
      <t>シ</t>
    </rPh>
    <rPh sb="15" eb="17">
      <t>ムロツ</t>
    </rPh>
    <rPh sb="17" eb="19">
      <t>カイスイ</t>
    </rPh>
    <rPh sb="19" eb="21">
      <t>ヨクジョウ</t>
    </rPh>
    <rPh sb="22" eb="23">
      <t>リョウ</t>
    </rPh>
    <rPh sb="23" eb="24">
      <t>ガタ</t>
    </rPh>
    <rPh sb="31" eb="33">
      <t>カクイン</t>
    </rPh>
    <rPh sb="38" eb="39">
      <t>ピキ</t>
    </rPh>
    <rPh sb="45" eb="46">
      <t>ゴ</t>
    </rPh>
    <rPh sb="49" eb="51">
      <t>オオモノ</t>
    </rPh>
    <rPh sb="54" eb="55">
      <t>モト</t>
    </rPh>
    <rPh sb="57" eb="59">
      <t>ヘイアン</t>
    </rPh>
    <rPh sb="59" eb="60">
      <t>ウラ</t>
    </rPh>
    <rPh sb="61" eb="63">
      <t>イドウ</t>
    </rPh>
    <phoneticPr fontId="1"/>
  </si>
  <si>
    <t>初秋の淡路島でそれぞれのポーンとへ、福田氏は10/4（日）早朝からの参加となりましたが平安浦で合流キュウセンを沢山釣っていました。</t>
    <rPh sb="0" eb="2">
      <t>ショシュウ</t>
    </rPh>
    <rPh sb="3" eb="6">
      <t>アワジシマ</t>
    </rPh>
    <rPh sb="18" eb="21">
      <t>フクダシ</t>
    </rPh>
    <rPh sb="27" eb="28">
      <t>ニチ</t>
    </rPh>
    <rPh sb="29" eb="31">
      <t>ソウチョウ</t>
    </rPh>
    <rPh sb="34" eb="36">
      <t>サンカ</t>
    </rPh>
    <rPh sb="43" eb="45">
      <t>ヘイアン</t>
    </rPh>
    <rPh sb="45" eb="46">
      <t>ウラ</t>
    </rPh>
    <rPh sb="47" eb="49">
      <t>ゴウリュウ</t>
    </rPh>
    <rPh sb="55" eb="57">
      <t>タクサン</t>
    </rPh>
    <rPh sb="57" eb="58">
      <t>ツ</t>
    </rPh>
    <phoneticPr fontId="1"/>
  </si>
  <si>
    <t>良型のキス・ベラを追加、薬師寺、渡辺は炬口で大物キスを狙うもミニサイズばかりに留まった。</t>
    <rPh sb="0" eb="1">
      <t>リョウ</t>
    </rPh>
    <rPh sb="1" eb="2">
      <t>ガタ</t>
    </rPh>
    <rPh sb="9" eb="11">
      <t>ツイカ</t>
    </rPh>
    <rPh sb="12" eb="15">
      <t>ヤクシジ</t>
    </rPh>
    <rPh sb="16" eb="18">
      <t>ワタナベ</t>
    </rPh>
    <rPh sb="19" eb="21">
      <t>タキノクチ</t>
    </rPh>
    <rPh sb="22" eb="24">
      <t>オオモノ</t>
    </rPh>
    <rPh sb="27" eb="28">
      <t>ネラ</t>
    </rPh>
    <rPh sb="39" eb="40">
      <t>トド</t>
    </rPh>
    <phoneticPr fontId="1"/>
  </si>
  <si>
    <t>試みるようになり炬口の大波止も満員状態で賑わっていた。</t>
    <rPh sb="0" eb="1">
      <t>ココロ</t>
    </rPh>
    <rPh sb="8" eb="10">
      <t>タキノクチ</t>
    </rPh>
    <rPh sb="11" eb="14">
      <t>オオハト</t>
    </rPh>
    <rPh sb="15" eb="17">
      <t>マンイン</t>
    </rPh>
    <rPh sb="17" eb="19">
      <t>ジョウタイ</t>
    </rPh>
    <rPh sb="20" eb="21">
      <t>ニギ</t>
    </rPh>
    <phoneticPr fontId="1"/>
  </si>
  <si>
    <t>コロナ禍にも関わらずGotoキャンペーンで市民も少し外出を</t>
    <rPh sb="3" eb="4">
      <t>カ</t>
    </rPh>
    <rPh sb="6" eb="7">
      <t>カカ</t>
    </rPh>
    <rPh sb="21" eb="23">
      <t>シミン</t>
    </rPh>
    <rPh sb="24" eb="25">
      <t>スコ</t>
    </rPh>
    <rPh sb="26" eb="28">
      <t>ガイシュツ</t>
    </rPh>
    <phoneticPr fontId="1"/>
  </si>
  <si>
    <t>キス・ベラ　トーナメント釣り大会成績表</t>
    <rPh sb="12" eb="13">
      <t>ツ</t>
    </rPh>
    <rPh sb="14" eb="16">
      <t>タイカイ</t>
    </rPh>
    <rPh sb="16" eb="18">
      <t>セイセキ</t>
    </rPh>
    <rPh sb="18" eb="19">
      <t>ヒョウ</t>
    </rPh>
    <phoneticPr fontId="1"/>
  </si>
  <si>
    <t>詳細基準による</t>
    <rPh sb="0" eb="2">
      <t>ショウサイ</t>
    </rPh>
    <rPh sb="2" eb="4">
      <t>キジュン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</si>
</sst>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Red]\-#,##0.0"/>
  </numFmts>
  <fonts count="2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b/>
      <sz val="8"/>
      <color indexed="8"/>
      <name val="ＭＳ Ｐゴシック"/>
      <family val="3"/>
      <charset val="128"/>
    </font>
    <font>
      <sz val="8"/>
      <color indexed="8"/>
      <name val="ＭＳ Ｐゴシック"/>
      <family val="3"/>
      <charset val="128"/>
    </font>
    <font>
      <sz val="8"/>
      <color indexed="8"/>
      <name val="ＭＳ Ｐゴシック"/>
      <family val="3"/>
      <charset val="128"/>
    </font>
    <font>
      <b/>
      <sz val="14"/>
      <color indexed="8"/>
      <name val="ＭＳ Ｐゴシック"/>
      <family val="3"/>
      <charset val="128"/>
    </font>
    <font>
      <sz val="10"/>
      <color indexed="8"/>
      <name val="ＭＳ Ｐゴシック"/>
      <family val="3"/>
      <charset val="128"/>
    </font>
    <font>
      <sz val="10"/>
      <color indexed="8"/>
      <name val="ＭＳ Ｐゴシック"/>
      <family val="3"/>
      <charset val="128"/>
    </font>
    <font>
      <b/>
      <sz val="11"/>
      <color indexed="8"/>
      <name val="ＭＳ Ｐゴシック"/>
      <family val="3"/>
      <charset val="128"/>
    </font>
    <font>
      <b/>
      <u/>
      <sz val="18"/>
      <color indexed="8"/>
      <name val="ＭＳ Ｐゴシック"/>
      <family val="3"/>
      <charset val="128"/>
    </font>
    <font>
      <b/>
      <sz val="18"/>
      <color indexed="8"/>
      <name val="ＭＳ Ｐゴシック"/>
      <family val="3"/>
      <charset val="128"/>
    </font>
    <font>
      <b/>
      <u/>
      <sz val="11"/>
      <color indexed="8"/>
      <name val="ＭＳ Ｐゴシック"/>
      <family val="3"/>
      <charset val="128"/>
    </font>
    <font>
      <b/>
      <sz val="10"/>
      <color indexed="8"/>
      <name val="ＭＳ Ｐゴシック"/>
      <family val="3"/>
      <charset val="128"/>
    </font>
    <font>
      <b/>
      <sz val="10"/>
      <color theme="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u/>
      <sz val="11"/>
      <color theme="1"/>
      <name val="ＭＳ Ｐゴシック"/>
      <family val="3"/>
      <charset val="128"/>
      <scheme val="minor"/>
    </font>
    <font>
      <b/>
      <u/>
      <sz val="10"/>
      <color indexed="8"/>
      <name val="ＭＳ Ｐゴシック"/>
      <family val="3"/>
      <charset val="128"/>
    </font>
    <font>
      <sz val="10"/>
      <color theme="1"/>
      <name val="ＭＳ Ｐゴシック"/>
      <family val="3"/>
      <charset val="128"/>
      <scheme val="minor"/>
    </font>
    <font>
      <sz val="9"/>
      <name val="ＭＳ Ｐゴシック"/>
      <family val="3"/>
      <charset val="128"/>
      <scheme val="minor"/>
    </font>
    <font>
      <sz val="11"/>
      <name val="ＭＳ Ｐゴシック"/>
      <family val="3"/>
      <charset val="128"/>
      <scheme val="minor"/>
    </font>
    <font>
      <b/>
      <sz val="14"/>
      <color theme="1"/>
      <name val="ＭＳ Ｐゴシック"/>
      <family val="3"/>
      <charset val="128"/>
      <scheme val="minor"/>
    </font>
    <font>
      <sz val="6"/>
      <name val="ＭＳ Ｐゴシック"/>
      <family val="3"/>
      <charset val="128"/>
      <scheme val="minor"/>
    </font>
    <font>
      <b/>
      <sz val="12"/>
      <color theme="1"/>
      <name val="ＭＳ Ｐゴシック"/>
      <family val="3"/>
      <charset val="128"/>
      <scheme val="minor"/>
    </font>
    <font>
      <sz val="10"/>
      <name val="ＭＳ Ｐゴシック"/>
      <family val="3"/>
      <charset val="128"/>
      <scheme val="minor"/>
    </font>
  </fonts>
  <fills count="5">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theme="0"/>
        <bgColor indexed="64"/>
      </patternFill>
    </fill>
  </fills>
  <borders count="39">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double">
        <color indexed="64"/>
      </right>
      <top/>
      <bottom style="dotted">
        <color indexed="64"/>
      </bottom>
      <diagonal/>
    </border>
    <border>
      <left style="thin">
        <color indexed="64"/>
      </left>
      <right style="double">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indexed="64"/>
      </bottom>
      <diagonal/>
    </border>
    <border>
      <left style="thin">
        <color indexed="64"/>
      </left>
      <right style="double">
        <color indexed="64"/>
      </right>
      <top style="thin">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style="double">
        <color indexed="64"/>
      </bottom>
      <diagonal/>
    </border>
    <border>
      <left style="double">
        <color indexed="64"/>
      </left>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thin">
        <color indexed="64"/>
      </left>
      <right style="double">
        <color indexed="64"/>
      </right>
      <top/>
      <bottom style="double">
        <color indexed="64"/>
      </bottom>
      <diagonal/>
    </border>
    <border>
      <left style="thin">
        <color indexed="64"/>
      </left>
      <right style="double">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dotted">
        <color indexed="64"/>
      </bottom>
      <diagonal/>
    </border>
  </borders>
  <cellStyleXfs count="1">
    <xf numFmtId="0" fontId="0" fillId="0" borderId="0">
      <alignment vertical="center"/>
    </xf>
  </cellStyleXfs>
  <cellXfs count="122">
    <xf numFmtId="0" fontId="0" fillId="0" borderId="0" xfId="0">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5" xfId="0" applyBorder="1">
      <alignment vertical="center"/>
    </xf>
    <xf numFmtId="0" fontId="0" fillId="0" borderId="6" xfId="0" applyBorder="1">
      <alignment vertical="center"/>
    </xf>
    <xf numFmtId="0" fontId="0" fillId="0" borderId="7" xfId="0" applyBorder="1">
      <alignment vertical="center"/>
    </xf>
    <xf numFmtId="0" fontId="7" fillId="0" borderId="8" xfId="0" applyFont="1" applyBorder="1">
      <alignment vertical="center"/>
    </xf>
    <xf numFmtId="0" fontId="8" fillId="0" borderId="8" xfId="0" applyFont="1" applyBorder="1">
      <alignment vertical="center"/>
    </xf>
    <xf numFmtId="0" fontId="8" fillId="0" borderId="9" xfId="0" applyFont="1" applyBorder="1">
      <alignment vertical="center"/>
    </xf>
    <xf numFmtId="0" fontId="0" fillId="0" borderId="10" xfId="0" applyBorder="1" applyAlignment="1" applyProtection="1">
      <alignment horizontal="center" vertical="center"/>
      <protection locked="0"/>
    </xf>
    <xf numFmtId="0" fontId="0" fillId="0" borderId="11" xfId="0" applyBorder="1" applyProtection="1">
      <alignment vertical="center"/>
      <protection locked="0"/>
    </xf>
    <xf numFmtId="0" fontId="0" fillId="0" borderId="12" xfId="0" applyBorder="1" applyAlignment="1" applyProtection="1">
      <alignment horizontal="center" vertical="center"/>
      <protection locked="0"/>
    </xf>
    <xf numFmtId="0" fontId="0" fillId="0" borderId="9" xfId="0" applyBorder="1" applyProtection="1">
      <alignment vertical="center"/>
      <protection locked="0"/>
    </xf>
    <xf numFmtId="0" fontId="0" fillId="0" borderId="14" xfId="0" applyBorder="1" applyProtection="1">
      <alignment vertical="center"/>
      <protection locked="0"/>
    </xf>
    <xf numFmtId="0" fontId="0" fillId="0" borderId="15" xfId="0" applyBorder="1" applyProtection="1">
      <alignment vertical="center"/>
      <protection locked="0"/>
    </xf>
    <xf numFmtId="0" fontId="0" fillId="0" borderId="16" xfId="0" applyBorder="1" applyProtection="1">
      <alignment vertical="center"/>
      <protection locked="0"/>
    </xf>
    <xf numFmtId="0" fontId="0" fillId="0" borderId="12" xfId="0" applyBorder="1" applyProtection="1">
      <alignment vertical="center"/>
      <protection locked="0"/>
    </xf>
    <xf numFmtId="0" fontId="0" fillId="0" borderId="17" xfId="0" applyBorder="1" applyProtection="1">
      <alignment vertical="center"/>
      <protection locked="0"/>
    </xf>
    <xf numFmtId="0" fontId="0" fillId="0" borderId="18" xfId="0" applyBorder="1" applyProtection="1">
      <alignment vertical="center"/>
      <protection locked="0"/>
    </xf>
    <xf numFmtId="0" fontId="0" fillId="0" borderId="19" xfId="0" applyBorder="1" applyProtection="1">
      <alignment vertical="center"/>
      <protection locked="0"/>
    </xf>
    <xf numFmtId="176" fontId="0" fillId="0" borderId="11" xfId="0" applyNumberFormat="1" applyBorder="1" applyAlignment="1" applyProtection="1">
      <alignment horizontal="center" vertical="center"/>
      <protection locked="0"/>
    </xf>
    <xf numFmtId="0" fontId="6" fillId="0" borderId="0" xfId="0" applyFont="1">
      <alignment vertical="center"/>
    </xf>
    <xf numFmtId="0" fontId="9" fillId="0" borderId="0" xfId="0" applyFont="1" applyAlignment="1">
      <alignment horizontal="left" vertical="center"/>
    </xf>
    <xf numFmtId="0" fontId="12" fillId="0" borderId="0" xfId="0" applyFont="1" applyProtection="1">
      <alignment vertical="center"/>
      <protection locked="0"/>
    </xf>
    <xf numFmtId="0" fontId="0" fillId="2" borderId="25" xfId="0" applyFill="1" applyBorder="1" applyAlignment="1">
      <alignment horizontal="center" vertical="center"/>
    </xf>
    <xf numFmtId="0" fontId="4" fillId="2" borderId="1" xfId="0" applyFont="1" applyFill="1" applyBorder="1" applyAlignment="1">
      <alignment horizontal="center"/>
    </xf>
    <xf numFmtId="0" fontId="5" fillId="3" borderId="1" xfId="0" applyFont="1" applyFill="1" applyBorder="1" applyAlignment="1">
      <alignment horizontal="center"/>
    </xf>
    <xf numFmtId="0" fontId="13" fillId="0" borderId="21" xfId="0" applyFont="1" applyBorder="1" applyAlignment="1">
      <alignment horizontal="left" vertical="center"/>
    </xf>
    <xf numFmtId="0" fontId="9" fillId="0" borderId="1" xfId="0" applyFont="1" applyBorder="1" applyAlignment="1"/>
    <xf numFmtId="0" fontId="14" fillId="2" borderId="24" xfId="0" applyFont="1" applyFill="1" applyBorder="1">
      <alignment vertical="center"/>
    </xf>
    <xf numFmtId="0" fontId="14" fillId="2" borderId="26" xfId="0" applyFont="1" applyFill="1" applyBorder="1" applyAlignment="1">
      <alignment horizontal="center" vertical="center"/>
    </xf>
    <xf numFmtId="0" fontId="6" fillId="0" borderId="0" xfId="0" applyFont="1" applyAlignment="1">
      <alignment horizontal="left" vertical="center"/>
    </xf>
    <xf numFmtId="0" fontId="0" fillId="0" borderId="0" xfId="0" applyAlignment="1"/>
    <xf numFmtId="0" fontId="0" fillId="0" borderId="37" xfId="0" applyBorder="1" applyProtection="1">
      <alignment vertical="center"/>
      <protection locked="0"/>
    </xf>
    <xf numFmtId="0" fontId="12" fillId="0" borderId="0" xfId="0" applyFont="1" applyAlignment="1">
      <alignment horizontal="left" vertical="center"/>
    </xf>
    <xf numFmtId="0" fontId="18" fillId="0" borderId="0" xfId="0" applyFont="1" applyAlignment="1">
      <alignment horizontal="left" vertical="center"/>
    </xf>
    <xf numFmtId="0" fontId="0" fillId="0" borderId="7" xfId="0" applyBorder="1" applyProtection="1">
      <alignment vertical="center"/>
      <protection locked="0"/>
    </xf>
    <xf numFmtId="0" fontId="0" fillId="0" borderId="8" xfId="0" applyBorder="1" applyProtection="1">
      <alignment vertical="center"/>
      <protection locked="0"/>
    </xf>
    <xf numFmtId="0" fontId="19" fillId="0" borderId="9" xfId="0" applyFont="1" applyBorder="1" applyProtection="1">
      <alignment vertical="center"/>
      <protection locked="0"/>
    </xf>
    <xf numFmtId="0" fontId="19" fillId="0" borderId="15" xfId="0" applyFont="1" applyBorder="1" applyAlignment="1" applyProtection="1">
      <alignment horizontal="center" vertical="center"/>
      <protection locked="0"/>
    </xf>
    <xf numFmtId="0" fontId="19" fillId="0" borderId="12" xfId="0" applyFont="1" applyBorder="1" applyProtection="1">
      <alignment vertical="center"/>
      <protection locked="0"/>
    </xf>
    <xf numFmtId="0" fontId="19" fillId="0" borderId="11" xfId="0" applyFont="1" applyBorder="1" applyProtection="1">
      <alignment vertical="center"/>
      <protection locked="0"/>
    </xf>
    <xf numFmtId="0" fontId="19" fillId="0" borderId="16" xfId="0" applyFont="1" applyBorder="1" applyProtection="1">
      <alignment vertical="center"/>
      <protection locked="0"/>
    </xf>
    <xf numFmtId="0" fontId="19" fillId="0" borderId="15" xfId="0" applyFont="1" applyBorder="1" applyProtection="1">
      <alignment vertical="center"/>
      <protection locked="0"/>
    </xf>
    <xf numFmtId="0" fontId="20" fillId="0" borderId="0" xfId="0" applyFont="1" applyAlignment="1"/>
    <xf numFmtId="0" fontId="21" fillId="0" borderId="0" xfId="0" applyFont="1">
      <alignment vertical="center"/>
    </xf>
    <xf numFmtId="0" fontId="22" fillId="0" borderId="36" xfId="0" applyFont="1" applyBorder="1" applyProtection="1">
      <alignment vertical="center"/>
      <protection locked="0"/>
    </xf>
    <xf numFmtId="0" fontId="22" fillId="0" borderId="37" xfId="0" applyFont="1" applyBorder="1" applyProtection="1">
      <alignment vertical="center"/>
      <protection locked="0"/>
    </xf>
    <xf numFmtId="0" fontId="20" fillId="0" borderId="0" xfId="0" applyFont="1">
      <alignment vertical="center"/>
    </xf>
    <xf numFmtId="0" fontId="23" fillId="0" borderId="0" xfId="0" applyFont="1" applyAlignment="1"/>
    <xf numFmtId="0" fontId="9" fillId="0" borderId="0" xfId="0" applyFont="1" applyBorder="1" applyAlignment="1"/>
    <xf numFmtId="0" fontId="5" fillId="4" borderId="0" xfId="0" applyFont="1" applyFill="1" applyBorder="1" applyAlignment="1">
      <alignment horizontal="center"/>
    </xf>
    <xf numFmtId="0" fontId="0" fillId="0" borderId="38" xfId="0" applyBorder="1" applyProtection="1">
      <alignment vertical="center"/>
      <protection locked="0"/>
    </xf>
    <xf numFmtId="0" fontId="0" fillId="0" borderId="8" xfId="0" applyBorder="1">
      <alignment vertical="center"/>
    </xf>
    <xf numFmtId="49" fontId="0" fillId="0" borderId="0" xfId="0" applyNumberFormat="1">
      <alignment vertical="center"/>
    </xf>
    <xf numFmtId="49" fontId="0" fillId="0" borderId="0" xfId="0" applyNumberFormat="1" applyFill="1" applyBorder="1" applyProtection="1">
      <alignment vertical="center"/>
      <protection locked="0"/>
    </xf>
    <xf numFmtId="49" fontId="0" fillId="0" borderId="18" xfId="0" applyNumberFormat="1" applyBorder="1">
      <alignment vertical="center"/>
    </xf>
    <xf numFmtId="49" fontId="0" fillId="0" borderId="18" xfId="0" applyNumberFormat="1" applyFill="1" applyBorder="1" applyProtection="1">
      <alignment vertical="center"/>
      <protection locked="0"/>
    </xf>
    <xf numFmtId="49" fontId="0" fillId="0" borderId="8" xfId="0" applyNumberFormat="1" applyBorder="1">
      <alignment vertical="center"/>
    </xf>
    <xf numFmtId="49" fontId="0" fillId="0" borderId="8" xfId="0" applyNumberFormat="1" applyFill="1" applyBorder="1" applyProtection="1">
      <alignment vertical="center"/>
      <protection locked="0"/>
    </xf>
    <xf numFmtId="49" fontId="0" fillId="0" borderId="3" xfId="0" applyNumberFormat="1" applyBorder="1">
      <alignment vertical="center"/>
    </xf>
    <xf numFmtId="49" fontId="0" fillId="0" borderId="38" xfId="0" applyNumberFormat="1" applyBorder="1">
      <alignment vertical="center"/>
    </xf>
    <xf numFmtId="49" fontId="0" fillId="0" borderId="7" xfId="0" applyNumberFormat="1" applyBorder="1">
      <alignment vertical="center"/>
    </xf>
    <xf numFmtId="49" fontId="0" fillId="0" borderId="2" xfId="0" applyNumberFormat="1" applyBorder="1">
      <alignment vertical="center"/>
    </xf>
    <xf numFmtId="49" fontId="0" fillId="0" borderId="19" xfId="0" applyNumberFormat="1" applyBorder="1">
      <alignment vertical="center"/>
    </xf>
    <xf numFmtId="49" fontId="0" fillId="0" borderId="9" xfId="0" applyNumberFormat="1" applyBorder="1">
      <alignment vertical="center"/>
    </xf>
    <xf numFmtId="0" fontId="0" fillId="0" borderId="15" xfId="0" applyBorder="1" applyAlignment="1" applyProtection="1">
      <alignment horizontal="center" vertical="center"/>
      <protection locked="0"/>
    </xf>
    <xf numFmtId="49" fontId="25" fillId="0" borderId="14" xfId="0" applyNumberFormat="1" applyFont="1" applyBorder="1" applyAlignment="1" applyProtection="1">
      <alignment horizontal="center" vertical="center" shrinkToFit="1"/>
      <protection locked="0"/>
    </xf>
    <xf numFmtId="0" fontId="25" fillId="0" borderId="13" xfId="0" applyFont="1" applyBorder="1" applyAlignment="1" applyProtection="1">
      <alignment horizontal="center" vertical="center" shrinkToFit="1"/>
      <protection locked="0"/>
    </xf>
    <xf numFmtId="0" fontId="25" fillId="0" borderId="17" xfId="0" applyFont="1" applyBorder="1" applyAlignment="1" applyProtection="1">
      <alignment horizontal="center" vertical="center" shrinkToFit="1"/>
      <protection locked="0"/>
    </xf>
    <xf numFmtId="0" fontId="25" fillId="0" borderId="14" xfId="0" applyFont="1" applyBorder="1" applyAlignment="1" applyProtection="1">
      <alignment horizontal="center" vertical="center" shrinkToFit="1"/>
      <protection locked="0"/>
    </xf>
    <xf numFmtId="0" fontId="21" fillId="0" borderId="17" xfId="0" applyFont="1" applyBorder="1" applyAlignment="1" applyProtection="1">
      <alignment horizontal="center" vertical="center" shrinkToFit="1"/>
      <protection locked="0"/>
    </xf>
    <xf numFmtId="0" fontId="21" fillId="0" borderId="17" xfId="0" applyFont="1" applyBorder="1" applyProtection="1">
      <alignment vertical="center"/>
      <protection locked="0"/>
    </xf>
    <xf numFmtId="0" fontId="21" fillId="0" borderId="14" xfId="0" applyFont="1" applyBorder="1" applyProtection="1">
      <alignment vertical="center"/>
      <protection locked="0"/>
    </xf>
    <xf numFmtId="0" fontId="21" fillId="0" borderId="17" xfId="0" applyFont="1" applyBorder="1" applyAlignment="1" applyProtection="1">
      <alignment horizontal="center" vertical="center"/>
      <protection locked="0"/>
    </xf>
    <xf numFmtId="0" fontId="0" fillId="0" borderId="27" xfId="0" applyBorder="1" applyAlignment="1" applyProtection="1">
      <alignment horizontal="center" vertical="center"/>
      <protection locked="0"/>
    </xf>
    <xf numFmtId="0" fontId="0" fillId="0" borderId="11" xfId="0" applyBorder="1" applyAlignment="1">
      <alignment horizontal="center" vertical="center"/>
    </xf>
    <xf numFmtId="0" fontId="0" fillId="0" borderId="28" xfId="0" applyBorder="1" applyAlignment="1" applyProtection="1">
      <alignment horizontal="center" vertical="center"/>
      <protection locked="0"/>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2" borderId="11" xfId="0" applyFill="1" applyBorder="1" applyAlignment="1">
      <alignment horizontal="center" vertical="center"/>
    </xf>
    <xf numFmtId="0" fontId="0" fillId="2" borderId="1" xfId="0" applyFill="1" applyBorder="1" applyAlignment="1">
      <alignment horizontal="center" vertical="center"/>
    </xf>
    <xf numFmtId="0" fontId="0" fillId="2" borderId="25" xfId="0" applyFill="1" applyBorder="1" applyAlignment="1">
      <alignment horizontal="center" vertical="center"/>
    </xf>
    <xf numFmtId="0" fontId="0" fillId="2" borderId="1" xfId="0" applyFill="1" applyBorder="1" applyAlignment="1">
      <alignment vertical="center" wrapText="1"/>
    </xf>
    <xf numFmtId="0" fontId="0" fillId="2" borderId="25" xfId="0" applyFill="1" applyBorder="1" applyAlignment="1">
      <alignment vertical="center" wrapText="1"/>
    </xf>
    <xf numFmtId="0" fontId="24" fillId="0" borderId="27"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32" fontId="8" fillId="0" borderId="8" xfId="0" applyNumberFormat="1" applyFont="1" applyBorder="1" applyAlignment="1">
      <alignment horizontal="center" vertical="center"/>
    </xf>
    <xf numFmtId="32" fontId="8" fillId="0" borderId="9" xfId="0" applyNumberFormat="1" applyFont="1" applyBorder="1" applyAlignment="1">
      <alignment horizontal="center" vertical="center"/>
    </xf>
    <xf numFmtId="32" fontId="7" fillId="0" borderId="8" xfId="0" applyNumberFormat="1" applyFont="1" applyBorder="1" applyAlignment="1">
      <alignment horizontal="center" vertical="center"/>
    </xf>
    <xf numFmtId="32" fontId="7" fillId="0" borderId="9" xfId="0" applyNumberFormat="1" applyFont="1" applyBorder="1" applyAlignment="1">
      <alignment horizontal="center" vertical="center"/>
    </xf>
    <xf numFmtId="176" fontId="9" fillId="0" borderId="29" xfId="0" applyNumberFormat="1" applyFont="1" applyBorder="1" applyAlignment="1">
      <alignment horizontal="center" vertical="center"/>
    </xf>
    <xf numFmtId="176" fontId="9" fillId="0" borderId="1" xfId="0" applyNumberFormat="1" applyFont="1" applyBorder="1" applyAlignment="1">
      <alignment horizontal="center" vertical="center"/>
    </xf>
    <xf numFmtId="0" fontId="0" fillId="0" borderId="22"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15" fillId="0" borderId="23" xfId="0" applyFont="1" applyBorder="1" applyAlignment="1" applyProtection="1">
      <alignment horizontal="center" vertical="center"/>
      <protection locked="0"/>
    </xf>
    <xf numFmtId="0" fontId="15" fillId="0" borderId="14" xfId="0" applyFont="1" applyBorder="1" applyAlignment="1" applyProtection="1">
      <alignment horizontal="center" vertical="center"/>
      <protection locked="0"/>
    </xf>
    <xf numFmtId="0" fontId="17" fillId="0" borderId="3" xfId="0" applyFont="1" applyBorder="1" applyAlignment="1">
      <alignment horizontal="center" vertical="center"/>
    </xf>
    <xf numFmtId="0" fontId="17" fillId="0" borderId="0" xfId="0" applyFont="1" applyAlignment="1">
      <alignment horizontal="center" vertical="center"/>
    </xf>
    <xf numFmtId="0" fontId="11" fillId="0" borderId="0" xfId="0" applyFont="1" applyAlignment="1">
      <alignment horizontal="left" vertical="center"/>
    </xf>
    <xf numFmtId="0" fontId="0" fillId="0" borderId="0" xfId="0" applyAlignment="1">
      <alignment horizontal="left" vertical="center"/>
    </xf>
    <xf numFmtId="0" fontId="16" fillId="2" borderId="1" xfId="0" applyFont="1" applyFill="1" applyBorder="1">
      <alignment vertical="center"/>
    </xf>
    <xf numFmtId="0" fontId="16" fillId="2" borderId="25" xfId="0" applyFont="1" applyFill="1" applyBorder="1">
      <alignment vertical="center"/>
    </xf>
    <xf numFmtId="0" fontId="16" fillId="2" borderId="22" xfId="0" applyFont="1" applyFill="1" applyBorder="1" applyAlignment="1">
      <alignment horizontal="center" vertical="center"/>
    </xf>
    <xf numFmtId="0" fontId="16" fillId="2" borderId="1" xfId="0" applyFont="1" applyFill="1" applyBorder="1" applyAlignment="1">
      <alignment horizontal="center" vertical="center"/>
    </xf>
    <xf numFmtId="0" fontId="16" fillId="2" borderId="30" xfId="0" applyFont="1" applyFill="1" applyBorder="1" applyAlignment="1">
      <alignment horizontal="center" vertical="center"/>
    </xf>
    <xf numFmtId="0" fontId="16" fillId="2" borderId="25" xfId="0" applyFont="1" applyFill="1" applyBorder="1" applyAlignment="1">
      <alignment horizontal="center" vertical="center"/>
    </xf>
    <xf numFmtId="0" fontId="0" fillId="0" borderId="15" xfId="0" applyBorder="1" applyAlignment="1" applyProtection="1">
      <alignment horizontal="center" vertical="center"/>
      <protection locked="0"/>
    </xf>
    <xf numFmtId="0" fontId="0" fillId="0" borderId="11" xfId="0" applyBorder="1" applyAlignment="1" applyProtection="1">
      <alignment horizontal="center" vertical="center"/>
      <protection locked="0"/>
    </xf>
    <xf numFmtId="0" fontId="3" fillId="0" borderId="20" xfId="0" applyFont="1" applyBorder="1" applyAlignment="1">
      <alignment horizontal="center" vertical="center" wrapText="1"/>
    </xf>
    <xf numFmtId="0" fontId="3" fillId="0" borderId="22" xfId="0" applyFont="1" applyBorder="1" applyAlignment="1">
      <alignment horizontal="center" vertical="center" wrapText="1"/>
    </xf>
    <xf numFmtId="0" fontId="16" fillId="2" borderId="31" xfId="0" applyFont="1" applyFill="1" applyBorder="1" applyAlignment="1">
      <alignment horizontal="center" vertical="center"/>
    </xf>
    <xf numFmtId="0" fontId="16" fillId="2" borderId="6" xfId="0" applyFont="1" applyFill="1" applyBorder="1" applyAlignment="1">
      <alignment horizontal="center" vertical="center"/>
    </xf>
    <xf numFmtId="0" fontId="16" fillId="2" borderId="32" xfId="0" applyFont="1" applyFill="1" applyBorder="1" applyAlignment="1">
      <alignment horizontal="center" vertical="center"/>
    </xf>
    <xf numFmtId="0" fontId="16" fillId="2" borderId="33" xfId="0" applyFont="1" applyFill="1" applyBorder="1" applyAlignment="1">
      <alignment horizontal="center" vertical="center"/>
    </xf>
    <xf numFmtId="0" fontId="16" fillId="2" borderId="23" xfId="0" applyFont="1" applyFill="1" applyBorder="1" applyAlignment="1">
      <alignment horizontal="center" vertical="center"/>
    </xf>
    <xf numFmtId="0" fontId="16" fillId="2" borderId="34" xfId="0" applyFont="1" applyFill="1" applyBorder="1" applyAlignment="1">
      <alignment horizontal="center" vertical="center"/>
    </xf>
    <xf numFmtId="0" fontId="10" fillId="0" borderId="0" xfId="0" applyFont="1" applyAlignment="1" applyProtection="1">
      <alignment horizontal="center" vertical="center" shrinkToFit="1"/>
      <protection locked="0"/>
    </xf>
    <xf numFmtId="31" fontId="0" fillId="0" borderId="0" xfId="0" applyNumberFormat="1" applyAlignment="1">
      <alignment horizontal="left" vertical="center"/>
    </xf>
    <xf numFmtId="0" fontId="15" fillId="0" borderId="35" xfId="0" applyFont="1" applyBorder="1" applyAlignment="1" applyProtection="1">
      <alignment horizontal="center" vertical="center"/>
      <protection locked="0"/>
    </xf>
    <xf numFmtId="0" fontId="0" fillId="0" borderId="14" xfId="0" applyBorder="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wmf"/><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152400</xdr:rowOff>
    </xdr:from>
    <xdr:to>
      <xdr:col>2</xdr:col>
      <xdr:colOff>19050</xdr:colOff>
      <xdr:row>3</xdr:row>
      <xdr:rowOff>9525</xdr:rowOff>
    </xdr:to>
    <xdr:pic>
      <xdr:nvPicPr>
        <xdr:cNvPr id="1030" name="Picture 6" descr="#mitsuboshiサーフlogo(ｶﾗｰ)原本1a">
          <a:extLst>
            <a:ext uri="{FF2B5EF4-FFF2-40B4-BE49-F238E27FC236}">
              <a16:creationId xmlns:a16="http://schemas.microsoft.com/office/drawing/2014/main" id="{00000000-0008-0000-0000-00000604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152400"/>
          <a:ext cx="666750" cy="7048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11</xdr:col>
      <xdr:colOff>314325</xdr:colOff>
      <xdr:row>0</xdr:row>
      <xdr:rowOff>307352</xdr:rowOff>
    </xdr:from>
    <xdr:to>
      <xdr:col>13</xdr:col>
      <xdr:colOff>161925</xdr:colOff>
      <xdr:row>3</xdr:row>
      <xdr:rowOff>152400</xdr:rowOff>
    </xdr:to>
    <xdr:pic>
      <xdr:nvPicPr>
        <xdr:cNvPr id="5" name="図 11" descr="C:\Users\yakkey\AppData\Local\Microsoft\Windows\Temporary Internet Files\Content.IE5\SWVUAJ4I\MC900331012[1].wm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591300" y="307352"/>
          <a:ext cx="1438275" cy="692773"/>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10</xdr:col>
      <xdr:colOff>95250</xdr:colOff>
      <xdr:row>1</xdr:row>
      <xdr:rowOff>123825</xdr:rowOff>
    </xdr:from>
    <xdr:to>
      <xdr:col>12</xdr:col>
      <xdr:colOff>159717</xdr:colOff>
      <xdr:row>4</xdr:row>
      <xdr:rowOff>28575</xdr:rowOff>
    </xdr:to>
    <xdr:pic>
      <xdr:nvPicPr>
        <xdr:cNvPr id="11" name="図 10">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067425" y="657225"/>
          <a:ext cx="693117" cy="390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390526</xdr:colOff>
      <xdr:row>21</xdr:row>
      <xdr:rowOff>104775</xdr:rowOff>
    </xdr:from>
    <xdr:to>
      <xdr:col>15</xdr:col>
      <xdr:colOff>209550</xdr:colOff>
      <xdr:row>23</xdr:row>
      <xdr:rowOff>57150</xdr:rowOff>
    </xdr:to>
    <xdr:sp macro="" textlink="">
      <xdr:nvSpPr>
        <xdr:cNvPr id="7" name="円/楕円 8">
          <a:extLst>
            <a:ext uri="{FF2B5EF4-FFF2-40B4-BE49-F238E27FC236}">
              <a16:creationId xmlns:a16="http://schemas.microsoft.com/office/drawing/2014/main" id="{EA2CDC85-54F8-45CD-9C91-D1F269462FD0}"/>
            </a:ext>
          </a:extLst>
        </xdr:cNvPr>
        <xdr:cNvSpPr/>
      </xdr:nvSpPr>
      <xdr:spPr>
        <a:xfrm>
          <a:off x="7826376" y="3565525"/>
          <a:ext cx="231774" cy="2317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twoCellAnchor>
    <xdr:from>
      <xdr:col>15</xdr:col>
      <xdr:colOff>285750</xdr:colOff>
      <xdr:row>27</xdr:row>
      <xdr:rowOff>114300</xdr:rowOff>
    </xdr:from>
    <xdr:to>
      <xdr:col>16</xdr:col>
      <xdr:colOff>219074</xdr:colOff>
      <xdr:row>29</xdr:row>
      <xdr:rowOff>66675</xdr:rowOff>
    </xdr:to>
    <xdr:sp macro="" textlink="">
      <xdr:nvSpPr>
        <xdr:cNvPr id="8" name="円/楕円 8">
          <a:extLst>
            <a:ext uri="{FF2B5EF4-FFF2-40B4-BE49-F238E27FC236}">
              <a16:creationId xmlns:a16="http://schemas.microsoft.com/office/drawing/2014/main" id="{A166E590-E000-4621-A1A5-68F4E570A830}"/>
            </a:ext>
          </a:extLst>
        </xdr:cNvPr>
        <xdr:cNvSpPr/>
      </xdr:nvSpPr>
      <xdr:spPr>
        <a:xfrm>
          <a:off x="8134350" y="4413250"/>
          <a:ext cx="231774" cy="231775"/>
        </a:xfrm>
        <a:prstGeom prst="ellipse">
          <a:avLst/>
        </a:prstGeom>
        <a:no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40"/>
  <sheetViews>
    <sheetView tabSelected="1" zoomScaleNormal="100" workbookViewId="0">
      <selection activeCell="C24" sqref="C24"/>
    </sheetView>
  </sheetViews>
  <sheetFormatPr defaultRowHeight="13.2" x14ac:dyDescent="0.2"/>
  <cols>
    <col min="1" max="1" width="3.33203125" customWidth="1"/>
    <col min="2" max="2" width="5.109375" customWidth="1"/>
    <col min="3" max="3" width="10.33203125" customWidth="1"/>
    <col min="6" max="6" width="9.77734375" customWidth="1"/>
    <col min="7" max="7" width="9.6640625" customWidth="1"/>
    <col min="8" max="8" width="7.109375" customWidth="1"/>
    <col min="9" max="9" width="7.33203125" customWidth="1"/>
    <col min="10" max="10" width="8.33203125" customWidth="1"/>
    <col min="11" max="11" width="4" customWidth="1"/>
    <col min="12" max="12" width="4.21875" customWidth="1"/>
    <col min="13" max="13" width="16.6640625" customWidth="1"/>
    <col min="14" max="14" width="3" customWidth="1"/>
    <col min="15" max="15" width="5.88671875" customWidth="1"/>
    <col min="16" max="16" width="4.21875" customWidth="1"/>
    <col min="17" max="17" width="5" customWidth="1"/>
    <col min="18" max="18" width="4.33203125" customWidth="1"/>
    <col min="19" max="19" width="12.77734375" customWidth="1"/>
    <col min="20" max="20" width="1.6640625" customWidth="1"/>
  </cols>
  <sheetData>
    <row r="1" spans="1:20" ht="42" customHeight="1" x14ac:dyDescent="0.2">
      <c r="C1" s="22" t="s">
        <v>62</v>
      </c>
      <c r="D1" s="32" t="s">
        <v>75</v>
      </c>
      <c r="E1" s="118" t="s">
        <v>92</v>
      </c>
      <c r="F1" s="118"/>
      <c r="G1" s="118"/>
      <c r="H1" s="118"/>
      <c r="I1" s="118"/>
      <c r="J1" s="118"/>
      <c r="K1" s="118"/>
      <c r="L1" s="118"/>
      <c r="O1" s="110" t="s">
        <v>24</v>
      </c>
      <c r="P1" s="111"/>
      <c r="Q1" s="98" t="s">
        <v>43</v>
      </c>
      <c r="R1" s="99"/>
      <c r="S1" s="99"/>
      <c r="T1" s="99"/>
    </row>
    <row r="2" spans="1:20" ht="12.75" customHeight="1" x14ac:dyDescent="0.15">
      <c r="C2" s="100" t="s">
        <v>37</v>
      </c>
      <c r="D2" s="101"/>
      <c r="E2" s="101"/>
      <c r="F2" s="24" t="s">
        <v>39</v>
      </c>
      <c r="G2" s="119" t="s">
        <v>76</v>
      </c>
      <c r="H2" s="119"/>
      <c r="O2" s="26" t="s">
        <v>41</v>
      </c>
      <c r="P2" s="26" t="s">
        <v>42</v>
      </c>
      <c r="Q2" s="45" t="s">
        <v>52</v>
      </c>
      <c r="R2" s="46"/>
      <c r="S2" s="46"/>
    </row>
    <row r="3" spans="1:20" ht="12" customHeight="1" x14ac:dyDescent="0.2">
      <c r="C3" s="101"/>
      <c r="D3" s="101"/>
      <c r="E3" s="101"/>
      <c r="F3" s="24" t="s">
        <v>40</v>
      </c>
      <c r="G3" t="s">
        <v>63</v>
      </c>
      <c r="O3" s="27" t="s">
        <v>0</v>
      </c>
      <c r="P3" s="29">
        <v>40</v>
      </c>
      <c r="Q3" s="33" t="s">
        <v>44</v>
      </c>
    </row>
    <row r="4" spans="1:20" ht="13.5" customHeight="1" x14ac:dyDescent="0.2">
      <c r="D4" s="36"/>
      <c r="E4" s="35"/>
      <c r="F4" s="24" t="s">
        <v>61</v>
      </c>
      <c r="G4" t="s">
        <v>77</v>
      </c>
      <c r="J4" t="s">
        <v>93</v>
      </c>
      <c r="O4" s="27" t="s">
        <v>1</v>
      </c>
      <c r="P4" s="29">
        <v>30</v>
      </c>
      <c r="Q4" s="33" t="s">
        <v>45</v>
      </c>
      <c r="R4" s="33"/>
    </row>
    <row r="5" spans="1:20" ht="13.5" customHeight="1" x14ac:dyDescent="0.2">
      <c r="D5" s="28"/>
      <c r="E5" s="23"/>
      <c r="F5" s="24" t="s">
        <v>78</v>
      </c>
      <c r="O5" s="27" t="s">
        <v>2</v>
      </c>
      <c r="P5" s="29">
        <v>25</v>
      </c>
      <c r="Q5" s="33" t="s">
        <v>46</v>
      </c>
      <c r="R5" s="33"/>
    </row>
    <row r="6" spans="1:20" ht="12.6" customHeight="1" x14ac:dyDescent="0.2">
      <c r="A6" s="84" t="s">
        <v>13</v>
      </c>
      <c r="B6" s="82" t="s">
        <v>14</v>
      </c>
      <c r="C6" s="82" t="s">
        <v>20</v>
      </c>
      <c r="D6" s="81" t="s">
        <v>15</v>
      </c>
      <c r="E6" s="82"/>
      <c r="F6" s="102" t="s">
        <v>21</v>
      </c>
      <c r="G6" s="30" t="s">
        <v>18</v>
      </c>
      <c r="H6" s="112" t="s">
        <v>22</v>
      </c>
      <c r="I6" s="113"/>
      <c r="J6" s="116" t="s">
        <v>48</v>
      </c>
      <c r="K6" s="104" t="s">
        <v>23</v>
      </c>
      <c r="L6" s="105"/>
      <c r="M6" s="105"/>
      <c r="O6" s="27" t="s">
        <v>3</v>
      </c>
      <c r="P6" s="29">
        <v>15</v>
      </c>
      <c r="Q6" s="33" t="s">
        <v>47</v>
      </c>
      <c r="R6" s="33"/>
    </row>
    <row r="7" spans="1:20" ht="12.6" customHeight="1" thickBot="1" x14ac:dyDescent="0.25">
      <c r="A7" s="85"/>
      <c r="B7" s="83"/>
      <c r="C7" s="83"/>
      <c r="D7" s="25" t="s">
        <v>16</v>
      </c>
      <c r="E7" s="25" t="s">
        <v>17</v>
      </c>
      <c r="F7" s="103"/>
      <c r="G7" s="31" t="s">
        <v>19</v>
      </c>
      <c r="H7" s="114"/>
      <c r="I7" s="115"/>
      <c r="J7" s="117"/>
      <c r="K7" s="106"/>
      <c r="L7" s="107"/>
      <c r="M7" s="107"/>
      <c r="O7" s="27" t="s">
        <v>4</v>
      </c>
      <c r="P7" s="29">
        <v>14</v>
      </c>
      <c r="Q7" s="45" t="s">
        <v>53</v>
      </c>
      <c r="R7" s="46"/>
      <c r="S7" s="46"/>
    </row>
    <row r="8" spans="1:20" ht="11.1" customHeight="1" thickTop="1" x14ac:dyDescent="0.2">
      <c r="A8" s="79">
        <v>1</v>
      </c>
      <c r="B8" s="78"/>
      <c r="C8" s="86" t="s">
        <v>67</v>
      </c>
      <c r="D8" s="10" t="s">
        <v>79</v>
      </c>
      <c r="E8" s="10" t="s">
        <v>79</v>
      </c>
      <c r="F8" s="92">
        <f>SUM(D9:E9)</f>
        <v>42.900000000000006</v>
      </c>
      <c r="G8" s="120">
        <v>40</v>
      </c>
      <c r="H8" s="39"/>
      <c r="I8" s="39"/>
      <c r="J8" s="69"/>
      <c r="K8" s="108" t="s">
        <v>82</v>
      </c>
      <c r="L8" s="109"/>
      <c r="M8" s="109"/>
      <c r="O8" s="27" t="s">
        <v>5</v>
      </c>
      <c r="P8" s="29">
        <v>13</v>
      </c>
      <c r="Q8" s="33" t="s">
        <v>72</v>
      </c>
      <c r="R8" s="33"/>
    </row>
    <row r="9" spans="1:20" ht="11.1" customHeight="1" thickBot="1" x14ac:dyDescent="0.25">
      <c r="A9" s="80"/>
      <c r="B9" s="77"/>
      <c r="C9" s="87"/>
      <c r="D9" s="21">
        <v>25.1</v>
      </c>
      <c r="E9" s="21">
        <v>17.8</v>
      </c>
      <c r="F9" s="93"/>
      <c r="G9" s="97"/>
      <c r="H9" s="40"/>
      <c r="I9" s="40"/>
      <c r="J9" s="68"/>
      <c r="K9" s="94"/>
      <c r="L9" s="95"/>
      <c r="M9" s="95"/>
      <c r="O9" s="27" t="s">
        <v>6</v>
      </c>
      <c r="P9" s="29">
        <v>12</v>
      </c>
      <c r="Q9" s="45" t="s">
        <v>49</v>
      </c>
      <c r="R9" s="45"/>
      <c r="S9" s="49"/>
    </row>
    <row r="10" spans="1:20" ht="11.1" customHeight="1" thickTop="1" x14ac:dyDescent="0.2">
      <c r="A10" s="80">
        <v>2</v>
      </c>
      <c r="B10" s="76"/>
      <c r="C10" s="86" t="s">
        <v>64</v>
      </c>
      <c r="D10" s="10" t="s">
        <v>79</v>
      </c>
      <c r="E10" s="10" t="s">
        <v>79</v>
      </c>
      <c r="F10" s="92">
        <f t="shared" ref="F10" si="0">SUM(D11:E11)</f>
        <v>37</v>
      </c>
      <c r="G10" s="96">
        <v>30</v>
      </c>
      <c r="H10" s="39"/>
      <c r="I10" s="41"/>
      <c r="J10" s="70"/>
      <c r="K10" s="108" t="s">
        <v>82</v>
      </c>
      <c r="L10" s="109"/>
      <c r="M10" s="109"/>
      <c r="O10" s="27" t="s">
        <v>7</v>
      </c>
      <c r="P10" s="29">
        <v>11</v>
      </c>
      <c r="Q10" s="45" t="s">
        <v>50</v>
      </c>
      <c r="R10" s="45"/>
      <c r="S10" s="49"/>
    </row>
    <row r="11" spans="1:20" ht="11.1" customHeight="1" thickBot="1" x14ac:dyDescent="0.25">
      <c r="A11" s="80"/>
      <c r="B11" s="77"/>
      <c r="C11" s="87"/>
      <c r="D11" s="21">
        <v>18.5</v>
      </c>
      <c r="E11" s="21">
        <v>18.5</v>
      </c>
      <c r="F11" s="93"/>
      <c r="G11" s="97"/>
      <c r="H11" s="40"/>
      <c r="I11" s="42"/>
      <c r="J11" s="71"/>
      <c r="K11" s="94"/>
      <c r="L11" s="95"/>
      <c r="M11" s="95"/>
      <c r="O11" s="27" t="s">
        <v>8</v>
      </c>
      <c r="P11" s="29">
        <v>10</v>
      </c>
      <c r="Q11" s="45" t="s">
        <v>51</v>
      </c>
      <c r="R11" s="45"/>
      <c r="S11" s="49"/>
    </row>
    <row r="12" spans="1:20" ht="11.1" customHeight="1" thickTop="1" x14ac:dyDescent="0.2">
      <c r="A12" s="80">
        <v>3</v>
      </c>
      <c r="B12" s="76"/>
      <c r="C12" s="86" t="s">
        <v>71</v>
      </c>
      <c r="D12" s="10" t="s">
        <v>79</v>
      </c>
      <c r="E12" s="10" t="s">
        <v>79</v>
      </c>
      <c r="F12" s="92">
        <f t="shared" ref="F12" si="1">SUM(D13:E13)</f>
        <v>34.299999999999997</v>
      </c>
      <c r="G12" s="96">
        <v>25</v>
      </c>
      <c r="H12" s="39"/>
      <c r="I12" s="41"/>
      <c r="J12" s="70"/>
      <c r="K12" s="108" t="s">
        <v>82</v>
      </c>
      <c r="L12" s="109"/>
      <c r="M12" s="109"/>
      <c r="O12" s="27" t="s">
        <v>9</v>
      </c>
      <c r="P12" s="29">
        <v>9</v>
      </c>
      <c r="Q12" s="45" t="s">
        <v>54</v>
      </c>
      <c r="R12" s="46"/>
      <c r="S12" s="46"/>
    </row>
    <row r="13" spans="1:20" ht="11.1" customHeight="1" thickBot="1" x14ac:dyDescent="0.25">
      <c r="A13" s="80"/>
      <c r="B13" s="77"/>
      <c r="C13" s="87"/>
      <c r="D13" s="21">
        <v>17.2</v>
      </c>
      <c r="E13" s="21">
        <v>17.100000000000001</v>
      </c>
      <c r="F13" s="93"/>
      <c r="G13" s="97"/>
      <c r="H13" s="40"/>
      <c r="I13" s="42"/>
      <c r="J13" s="68"/>
      <c r="K13" s="94"/>
      <c r="L13" s="95"/>
      <c r="M13" s="95"/>
      <c r="O13" s="27" t="s">
        <v>10</v>
      </c>
      <c r="P13" s="29">
        <v>8</v>
      </c>
      <c r="Q13" s="33" t="s">
        <v>72</v>
      </c>
      <c r="R13" s="46"/>
      <c r="S13" s="46"/>
    </row>
    <row r="14" spans="1:20" ht="11.1" customHeight="1" thickTop="1" x14ac:dyDescent="0.2">
      <c r="A14" s="80">
        <v>4</v>
      </c>
      <c r="B14" s="78"/>
      <c r="C14" s="86" t="s">
        <v>65</v>
      </c>
      <c r="D14" s="10" t="s">
        <v>79</v>
      </c>
      <c r="E14" s="10" t="s">
        <v>79</v>
      </c>
      <c r="F14" s="92">
        <f t="shared" ref="F14" si="2">SUM(D15:E15)</f>
        <v>24.5</v>
      </c>
      <c r="G14" s="96">
        <v>15</v>
      </c>
      <c r="H14" s="43"/>
      <c r="I14" s="41"/>
      <c r="J14" s="70"/>
      <c r="K14" s="108" t="s">
        <v>83</v>
      </c>
      <c r="L14" s="109"/>
      <c r="M14" s="109"/>
      <c r="O14" s="27" t="s">
        <v>11</v>
      </c>
      <c r="P14" s="29">
        <v>7</v>
      </c>
      <c r="Q14" s="45" t="s">
        <v>55</v>
      </c>
      <c r="R14" s="46"/>
      <c r="S14" s="46"/>
    </row>
    <row r="15" spans="1:20" ht="11.1" customHeight="1" thickBot="1" x14ac:dyDescent="0.25">
      <c r="A15" s="80"/>
      <c r="B15" s="77"/>
      <c r="C15" s="87"/>
      <c r="D15" s="21">
        <v>13.3</v>
      </c>
      <c r="E15" s="21">
        <v>11.2</v>
      </c>
      <c r="F15" s="93"/>
      <c r="G15" s="97"/>
      <c r="H15" s="44"/>
      <c r="I15" s="42"/>
      <c r="J15" s="68"/>
      <c r="K15" s="94"/>
      <c r="L15" s="95"/>
      <c r="M15" s="95"/>
      <c r="O15" s="27" t="s">
        <v>12</v>
      </c>
      <c r="P15" s="29">
        <v>6</v>
      </c>
      <c r="Q15" s="45" t="s">
        <v>56</v>
      </c>
      <c r="R15" s="45"/>
      <c r="S15" s="49"/>
    </row>
    <row r="16" spans="1:20" ht="11.1" customHeight="1" thickTop="1" x14ac:dyDescent="0.2">
      <c r="A16" s="80">
        <v>5</v>
      </c>
      <c r="B16" s="76"/>
      <c r="C16" s="86" t="s">
        <v>68</v>
      </c>
      <c r="D16" s="10" t="s">
        <v>79</v>
      </c>
      <c r="E16" s="10" t="s">
        <v>79</v>
      </c>
      <c r="F16" s="92">
        <f t="shared" ref="F16" si="3">SUM(D17:E17)</f>
        <v>23.4</v>
      </c>
      <c r="G16" s="96">
        <v>14</v>
      </c>
      <c r="H16" s="43"/>
      <c r="I16" s="41"/>
      <c r="J16" s="70"/>
      <c r="K16" s="108" t="s">
        <v>83</v>
      </c>
      <c r="L16" s="109"/>
      <c r="M16" s="109"/>
      <c r="O16" s="27" t="s">
        <v>38</v>
      </c>
      <c r="P16" s="29">
        <v>5</v>
      </c>
      <c r="Q16" s="45" t="s">
        <v>57</v>
      </c>
      <c r="R16" s="46"/>
      <c r="S16" s="46"/>
    </row>
    <row r="17" spans="1:19" ht="11.1" customHeight="1" thickBot="1" x14ac:dyDescent="0.25">
      <c r="A17" s="80"/>
      <c r="B17" s="77"/>
      <c r="C17" s="87"/>
      <c r="D17" s="21">
        <v>12</v>
      </c>
      <c r="E17" s="21">
        <v>11.4</v>
      </c>
      <c r="F17" s="93"/>
      <c r="G17" s="121"/>
      <c r="H17" s="44"/>
      <c r="I17" s="42"/>
      <c r="J17" s="68"/>
      <c r="K17" s="94"/>
      <c r="L17" s="95"/>
      <c r="M17" s="95"/>
      <c r="O17" s="52"/>
      <c r="P17" s="51"/>
      <c r="Q17" s="45" t="s">
        <v>58</v>
      </c>
      <c r="R17" s="46"/>
      <c r="S17" s="46"/>
    </row>
    <row r="18" spans="1:19" ht="11.1" customHeight="1" thickTop="1" x14ac:dyDescent="0.2">
      <c r="A18" s="80">
        <v>6</v>
      </c>
      <c r="B18" s="76"/>
      <c r="C18" s="86" t="s">
        <v>70</v>
      </c>
      <c r="D18" s="10" t="s">
        <v>80</v>
      </c>
      <c r="E18" s="10" t="s">
        <v>80</v>
      </c>
      <c r="F18" s="92">
        <f t="shared" ref="F18" si="4">SUM(D19:E19)</f>
        <v>38.700000000000003</v>
      </c>
      <c r="G18" s="96">
        <v>13</v>
      </c>
      <c r="H18" s="16"/>
      <c r="I18" s="17"/>
      <c r="J18" s="72"/>
      <c r="K18" s="108" t="s">
        <v>84</v>
      </c>
      <c r="L18" s="109"/>
      <c r="M18" s="109"/>
      <c r="O18" s="52"/>
      <c r="P18" s="51"/>
      <c r="Q18" s="50" t="s">
        <v>60</v>
      </c>
      <c r="R18" s="46"/>
      <c r="S18" s="46"/>
    </row>
    <row r="19" spans="1:19" ht="11.1" customHeight="1" thickBot="1" x14ac:dyDescent="0.25">
      <c r="A19" s="80"/>
      <c r="B19" s="77"/>
      <c r="C19" s="87"/>
      <c r="D19" s="21">
        <v>20.100000000000001</v>
      </c>
      <c r="E19" s="21">
        <v>18.600000000000001</v>
      </c>
      <c r="F19" s="93"/>
      <c r="G19" s="97"/>
      <c r="H19" s="15"/>
      <c r="I19" s="11"/>
      <c r="J19" s="68"/>
      <c r="K19" s="94"/>
      <c r="L19" s="95"/>
      <c r="M19" s="95"/>
      <c r="O19" s="52"/>
      <c r="P19" s="51"/>
      <c r="Q19" s="46"/>
      <c r="R19" s="46"/>
      <c r="S19" s="46"/>
    </row>
    <row r="20" spans="1:19" ht="11.1" customHeight="1" thickTop="1" x14ac:dyDescent="0.2">
      <c r="A20" s="79">
        <v>7</v>
      </c>
      <c r="B20" s="76"/>
      <c r="C20" s="86" t="s">
        <v>69</v>
      </c>
      <c r="D20" s="12"/>
      <c r="E20" s="12"/>
      <c r="F20" s="92">
        <f t="shared" ref="F20" si="5">SUM(D21:E21)</f>
        <v>0</v>
      </c>
      <c r="G20" s="96">
        <v>0</v>
      </c>
      <c r="H20" s="16"/>
      <c r="I20" s="17"/>
      <c r="J20" s="73"/>
      <c r="K20" s="108" t="s">
        <v>85</v>
      </c>
      <c r="L20" s="109"/>
      <c r="M20" s="109"/>
      <c r="O20" s="3"/>
      <c r="P20" s="4"/>
      <c r="Q20" s="4"/>
      <c r="R20" s="4"/>
      <c r="S20" s="5"/>
    </row>
    <row r="21" spans="1:19" ht="11.1" customHeight="1" thickBot="1" x14ac:dyDescent="0.25">
      <c r="A21" s="80"/>
      <c r="B21" s="77"/>
      <c r="C21" s="87"/>
      <c r="D21" s="21" t="s">
        <v>81</v>
      </c>
      <c r="E21" s="21"/>
      <c r="F21" s="93"/>
      <c r="G21" s="97"/>
      <c r="H21" s="15"/>
      <c r="I21" s="11"/>
      <c r="J21" s="74"/>
      <c r="K21" s="94"/>
      <c r="L21" s="95"/>
      <c r="M21" s="95"/>
      <c r="O21" s="2"/>
      <c r="P21" t="s">
        <v>25</v>
      </c>
      <c r="R21" t="s">
        <v>73</v>
      </c>
      <c r="S21" s="1"/>
    </row>
    <row r="22" spans="1:19" ht="11.1" customHeight="1" thickTop="1" x14ac:dyDescent="0.2">
      <c r="A22" s="80">
        <v>8</v>
      </c>
      <c r="B22" s="78"/>
      <c r="C22" s="86" t="s">
        <v>66</v>
      </c>
      <c r="D22" s="12"/>
      <c r="E22" s="12"/>
      <c r="F22" s="92">
        <f t="shared" ref="F22" si="6">SUM(D23:E23)</f>
        <v>0</v>
      </c>
      <c r="G22" s="96">
        <v>0</v>
      </c>
      <c r="H22" s="16"/>
      <c r="I22" s="17"/>
      <c r="J22" s="75"/>
      <c r="K22" s="108" t="s">
        <v>85</v>
      </c>
      <c r="L22" s="109"/>
      <c r="M22" s="109"/>
      <c r="O22" s="2"/>
      <c r="S22" s="1"/>
    </row>
    <row r="23" spans="1:19" ht="11.1" customHeight="1" thickBot="1" x14ac:dyDescent="0.25">
      <c r="A23" s="80"/>
      <c r="B23" s="77"/>
      <c r="C23" s="87"/>
      <c r="D23" s="21" t="s">
        <v>81</v>
      </c>
      <c r="E23" s="21"/>
      <c r="F23" s="93"/>
      <c r="G23" s="97"/>
      <c r="H23" s="67"/>
      <c r="I23" s="11"/>
      <c r="J23" s="68"/>
      <c r="K23" s="94"/>
      <c r="L23" s="95"/>
      <c r="M23" s="95"/>
      <c r="O23" s="6" t="s">
        <v>36</v>
      </c>
      <c r="P23" s="7" t="s">
        <v>74</v>
      </c>
      <c r="Q23" s="8" t="s">
        <v>27</v>
      </c>
      <c r="R23" s="8" t="s">
        <v>28</v>
      </c>
      <c r="S23" s="9" t="s">
        <v>26</v>
      </c>
    </row>
    <row r="24" spans="1:19" ht="11.1" customHeight="1" thickTop="1" x14ac:dyDescent="0.2">
      <c r="A24" s="80">
        <v>9</v>
      </c>
      <c r="B24" s="76"/>
      <c r="D24" s="12"/>
      <c r="E24" s="12"/>
      <c r="F24" s="92">
        <f t="shared" ref="F24" si="7">SUM(D25:E25)</f>
        <v>0</v>
      </c>
      <c r="G24" s="96"/>
      <c r="H24" s="16"/>
      <c r="I24" s="17"/>
      <c r="J24" s="18"/>
      <c r="K24" s="108"/>
      <c r="L24" s="109"/>
      <c r="M24" s="109"/>
      <c r="O24" s="2"/>
      <c r="S24" s="1"/>
    </row>
    <row r="25" spans="1:19" ht="11.1" customHeight="1" thickBot="1" x14ac:dyDescent="0.25">
      <c r="A25" s="80"/>
      <c r="B25" s="77"/>
      <c r="D25" s="21"/>
      <c r="E25" s="21"/>
      <c r="F25" s="93"/>
      <c r="G25" s="97"/>
      <c r="H25" s="15"/>
      <c r="I25" s="11"/>
      <c r="J25" s="14"/>
      <c r="K25" s="94"/>
      <c r="L25" s="95"/>
      <c r="M25" s="95"/>
      <c r="O25" s="6" t="s">
        <v>29</v>
      </c>
      <c r="P25" s="90">
        <v>0.8125</v>
      </c>
      <c r="Q25" s="90"/>
      <c r="R25" s="88">
        <v>0.32291666666666669</v>
      </c>
      <c r="S25" s="89"/>
    </row>
    <row r="26" spans="1:19" ht="11.1" customHeight="1" thickTop="1" x14ac:dyDescent="0.2">
      <c r="A26" s="80">
        <v>10</v>
      </c>
      <c r="B26" s="76"/>
      <c r="C26" s="86"/>
      <c r="D26" s="12"/>
      <c r="E26" s="12"/>
      <c r="F26" s="92">
        <f t="shared" ref="F26" si="8">SUM(D27:E27)</f>
        <v>0</v>
      </c>
      <c r="G26" s="96"/>
      <c r="H26" s="16"/>
      <c r="I26" s="17"/>
      <c r="J26" s="18"/>
      <c r="K26" s="94"/>
      <c r="L26" s="95"/>
      <c r="M26" s="95"/>
      <c r="O26" s="2"/>
      <c r="S26" s="1"/>
    </row>
    <row r="27" spans="1:19" ht="11.1" customHeight="1" thickBot="1" x14ac:dyDescent="0.25">
      <c r="A27" s="80"/>
      <c r="B27" s="77"/>
      <c r="C27" s="87"/>
      <c r="D27" s="21"/>
      <c r="E27" s="21"/>
      <c r="F27" s="93"/>
      <c r="G27" s="97"/>
      <c r="H27" s="15"/>
      <c r="I27" s="11"/>
      <c r="J27" s="14"/>
      <c r="K27" s="94"/>
      <c r="L27" s="95"/>
      <c r="M27" s="95"/>
      <c r="O27" s="6" t="s">
        <v>30</v>
      </c>
      <c r="P27" s="90">
        <v>8.3333333333333329E-2</v>
      </c>
      <c r="Q27" s="90"/>
      <c r="R27" s="90">
        <v>0.56944444444444442</v>
      </c>
      <c r="S27" s="91"/>
    </row>
    <row r="28" spans="1:19" ht="11.1" customHeight="1" thickTop="1" x14ac:dyDescent="0.2">
      <c r="A28" s="80">
        <v>11</v>
      </c>
      <c r="B28" s="76"/>
      <c r="C28" s="86"/>
      <c r="D28" s="12"/>
      <c r="E28" s="12"/>
      <c r="F28" s="92">
        <f t="shared" ref="F28" si="9">SUM(D29:E29)</f>
        <v>0</v>
      </c>
      <c r="G28" s="96"/>
      <c r="H28" s="16"/>
      <c r="I28" s="17"/>
      <c r="J28" s="18"/>
      <c r="K28" s="94"/>
      <c r="L28" s="95"/>
      <c r="M28" s="95"/>
      <c r="O28" s="2"/>
      <c r="S28" s="1"/>
    </row>
    <row r="29" spans="1:19" ht="11.1" customHeight="1" x14ac:dyDescent="0.2">
      <c r="A29" s="80"/>
      <c r="B29" s="77"/>
      <c r="C29" s="87"/>
      <c r="D29" s="21"/>
      <c r="E29" s="21"/>
      <c r="F29" s="93"/>
      <c r="G29" s="97"/>
      <c r="H29" s="15"/>
      <c r="I29" s="11"/>
      <c r="J29" s="14"/>
      <c r="K29" s="94"/>
      <c r="L29" s="95"/>
      <c r="M29" s="95"/>
      <c r="O29" s="6" t="s">
        <v>31</v>
      </c>
      <c r="P29" s="7" t="s">
        <v>33</v>
      </c>
      <c r="Q29" s="8" t="s">
        <v>34</v>
      </c>
      <c r="R29" s="8" t="s">
        <v>35</v>
      </c>
      <c r="S29" s="9" t="s">
        <v>32</v>
      </c>
    </row>
    <row r="30" spans="1:19" ht="15" customHeight="1" x14ac:dyDescent="0.2">
      <c r="A30" s="47" t="s">
        <v>59</v>
      </c>
      <c r="B30" s="48"/>
      <c r="C30" s="34"/>
      <c r="D30" s="34"/>
      <c r="E30" s="34"/>
      <c r="F30" s="34"/>
      <c r="G30" s="34"/>
      <c r="H30" s="34"/>
      <c r="I30" s="34"/>
      <c r="J30" s="34"/>
      <c r="K30" s="34"/>
      <c r="L30" s="34"/>
      <c r="M30" s="34"/>
      <c r="N30" s="38"/>
      <c r="O30" s="38"/>
      <c r="P30" s="38"/>
      <c r="Q30" s="38"/>
      <c r="R30" s="38"/>
      <c r="S30" s="20"/>
    </row>
    <row r="31" spans="1:19" ht="15" customHeight="1" x14ac:dyDescent="0.2">
      <c r="A31" s="53"/>
      <c r="B31" t="s">
        <v>86</v>
      </c>
      <c r="C31" s="38"/>
      <c r="D31" s="38"/>
      <c r="E31" s="38"/>
      <c r="F31" s="38"/>
      <c r="G31" s="38"/>
      <c r="H31" s="38"/>
      <c r="I31" s="38"/>
      <c r="J31" s="38"/>
      <c r="K31" s="38"/>
      <c r="L31" s="38"/>
      <c r="M31" s="38"/>
      <c r="N31" s="38"/>
      <c r="O31" s="38"/>
      <c r="P31" s="38"/>
      <c r="Q31" s="38"/>
      <c r="R31" s="38"/>
      <c r="S31" s="13"/>
    </row>
    <row r="32" spans="1:19" ht="14.55" customHeight="1" x14ac:dyDescent="0.2">
      <c r="A32" s="37"/>
      <c r="B32" s="38" t="s">
        <v>88</v>
      </c>
      <c r="C32" s="38"/>
      <c r="D32" s="38"/>
      <c r="E32" s="38"/>
      <c r="F32" s="38"/>
      <c r="G32" s="38"/>
      <c r="H32" s="38"/>
      <c r="I32" s="38"/>
      <c r="J32" s="38"/>
      <c r="K32" s="38"/>
      <c r="L32" s="38"/>
      <c r="M32" s="38"/>
      <c r="N32" s="38"/>
      <c r="O32" s="38"/>
      <c r="P32" s="38"/>
      <c r="Q32" s="38"/>
      <c r="R32" s="38"/>
      <c r="S32" s="13"/>
    </row>
    <row r="33" spans="1:20" ht="14.55" customHeight="1" x14ac:dyDescent="0.2">
      <c r="A33" s="53"/>
      <c r="B33" s="19" t="s">
        <v>87</v>
      </c>
      <c r="C33" s="19"/>
      <c r="D33" s="19"/>
      <c r="E33" s="19"/>
      <c r="F33" s="19"/>
      <c r="G33" s="19"/>
      <c r="H33" s="19"/>
      <c r="I33" s="19"/>
      <c r="J33" s="19"/>
      <c r="K33" s="19"/>
      <c r="L33" s="19"/>
      <c r="M33" s="19"/>
      <c r="N33" s="19"/>
      <c r="O33" s="19"/>
      <c r="P33" s="19"/>
      <c r="Q33" s="19"/>
      <c r="R33" s="19"/>
      <c r="S33" s="20"/>
    </row>
    <row r="34" spans="1:20" x14ac:dyDescent="0.2">
      <c r="A34" s="61"/>
      <c r="B34" s="55" t="s">
        <v>89</v>
      </c>
      <c r="C34" s="56"/>
      <c r="D34" s="55"/>
      <c r="E34" s="55"/>
      <c r="F34" s="55"/>
      <c r="G34" s="55"/>
      <c r="H34" s="55"/>
      <c r="I34" s="55"/>
      <c r="J34" s="55"/>
      <c r="K34" s="55"/>
      <c r="L34" s="55"/>
      <c r="M34" s="55" t="s">
        <v>91</v>
      </c>
      <c r="N34" s="55"/>
      <c r="O34" s="55"/>
      <c r="P34" s="55"/>
      <c r="Q34" s="55"/>
      <c r="R34" s="55"/>
      <c r="S34" s="64"/>
    </row>
    <row r="35" spans="1:20" x14ac:dyDescent="0.2">
      <c r="A35" s="62"/>
      <c r="B35" s="57" t="s">
        <v>90</v>
      </c>
      <c r="C35" s="58"/>
      <c r="D35" s="57"/>
      <c r="E35" s="57"/>
      <c r="F35" s="57"/>
      <c r="G35" s="57"/>
      <c r="H35" s="57"/>
      <c r="I35" s="57"/>
      <c r="J35" s="57"/>
      <c r="K35" s="57"/>
      <c r="L35" s="57"/>
      <c r="M35" s="57"/>
      <c r="N35" s="57"/>
      <c r="O35" s="57"/>
      <c r="P35" s="57"/>
      <c r="Q35" s="57"/>
      <c r="R35" s="57"/>
      <c r="S35" s="65"/>
    </row>
    <row r="36" spans="1:20" x14ac:dyDescent="0.2">
      <c r="A36" s="63"/>
      <c r="B36" s="59"/>
      <c r="C36" s="60"/>
      <c r="D36" s="59"/>
      <c r="E36" s="59"/>
      <c r="F36" s="59"/>
      <c r="G36" s="59"/>
      <c r="H36" s="59"/>
      <c r="I36" s="59"/>
      <c r="J36" s="59"/>
      <c r="K36" s="59"/>
      <c r="L36" s="59"/>
      <c r="M36" s="59"/>
      <c r="N36" s="59"/>
      <c r="O36" s="59"/>
      <c r="P36" s="59"/>
      <c r="Q36" s="59"/>
      <c r="R36" s="59"/>
      <c r="S36" s="66"/>
      <c r="T36" s="54"/>
    </row>
    <row r="40" spans="1:20" ht="12.45" customHeight="1" x14ac:dyDescent="0.2"/>
  </sheetData>
  <mergeCells count="82">
    <mergeCell ref="K22:M23"/>
    <mergeCell ref="K24:M25"/>
    <mergeCell ref="K20:M21"/>
    <mergeCell ref="C18:C19"/>
    <mergeCell ref="F18:F19"/>
    <mergeCell ref="K18:M19"/>
    <mergeCell ref="G20:G21"/>
    <mergeCell ref="G22:G23"/>
    <mergeCell ref="G24:G25"/>
    <mergeCell ref="F28:F29"/>
    <mergeCell ref="F20:F21"/>
    <mergeCell ref="C22:C23"/>
    <mergeCell ref="C20:C21"/>
    <mergeCell ref="G8:G9"/>
    <mergeCell ref="G10:G11"/>
    <mergeCell ref="G12:G13"/>
    <mergeCell ref="G14:G15"/>
    <mergeCell ref="G16:G17"/>
    <mergeCell ref="C10:C11"/>
    <mergeCell ref="C12:C13"/>
    <mergeCell ref="C14:C15"/>
    <mergeCell ref="G26:G27"/>
    <mergeCell ref="K10:M11"/>
    <mergeCell ref="K12:M13"/>
    <mergeCell ref="K16:M17"/>
    <mergeCell ref="F10:F11"/>
    <mergeCell ref="F12:F13"/>
    <mergeCell ref="F14:F15"/>
    <mergeCell ref="F16:F17"/>
    <mergeCell ref="B20:B21"/>
    <mergeCell ref="B22:B23"/>
    <mergeCell ref="Q1:T1"/>
    <mergeCell ref="C2:E3"/>
    <mergeCell ref="F6:F7"/>
    <mergeCell ref="K6:M7"/>
    <mergeCell ref="K8:M9"/>
    <mergeCell ref="O1:P1"/>
    <mergeCell ref="H6:I7"/>
    <mergeCell ref="J6:J7"/>
    <mergeCell ref="F8:F9"/>
    <mergeCell ref="E1:L1"/>
    <mergeCell ref="G2:H2"/>
    <mergeCell ref="K14:M15"/>
    <mergeCell ref="F22:F23"/>
    <mergeCell ref="G18:G19"/>
    <mergeCell ref="A28:A29"/>
    <mergeCell ref="A24:A25"/>
    <mergeCell ref="R25:S25"/>
    <mergeCell ref="R27:S27"/>
    <mergeCell ref="A26:A27"/>
    <mergeCell ref="C28:C29"/>
    <mergeCell ref="P25:Q25"/>
    <mergeCell ref="P27:Q27"/>
    <mergeCell ref="B26:B27"/>
    <mergeCell ref="B28:B29"/>
    <mergeCell ref="F24:F25"/>
    <mergeCell ref="C26:C27"/>
    <mergeCell ref="K26:M27"/>
    <mergeCell ref="K28:M29"/>
    <mergeCell ref="G28:G29"/>
    <mergeCell ref="F26:F27"/>
    <mergeCell ref="A20:A21"/>
    <mergeCell ref="A22:A23"/>
    <mergeCell ref="B24:B25"/>
    <mergeCell ref="A8:A9"/>
    <mergeCell ref="D6:E6"/>
    <mergeCell ref="C6:C7"/>
    <mergeCell ref="B6:B7"/>
    <mergeCell ref="A6:A7"/>
    <mergeCell ref="C8:C9"/>
    <mergeCell ref="B8:B9"/>
    <mergeCell ref="A10:A11"/>
    <mergeCell ref="A12:A13"/>
    <mergeCell ref="A14:A15"/>
    <mergeCell ref="A16:A17"/>
    <mergeCell ref="A18:A19"/>
    <mergeCell ref="C16:C17"/>
    <mergeCell ref="B10:B11"/>
    <mergeCell ref="B12:B13"/>
    <mergeCell ref="B14:B15"/>
    <mergeCell ref="B16:B17"/>
    <mergeCell ref="B18:B19"/>
  </mergeCells>
  <phoneticPr fontId="1"/>
  <pageMargins left="0.25" right="0.25" top="0.75" bottom="0.75" header="0.3" footer="0.3"/>
  <pageSetup paperSize="9" fitToWidth="0" orientation="landscape" horizontalDpi="4294967293"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三ツ星成績表</vt:lpstr>
      <vt:lpstr>三ツ星成績表!Print_Area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yakkey</dc:creator>
  <cp:lastModifiedBy>塩飽雅裕</cp:lastModifiedBy>
  <cp:lastPrinted>2020-09-28T08:55:08Z</cp:lastPrinted>
  <dcterms:created xsi:type="dcterms:W3CDTF">2013-01-22T00:16:36Z</dcterms:created>
  <dcterms:modified xsi:type="dcterms:W3CDTF">2020-10-04T14:38:07Z</dcterms:modified>
</cp:coreProperties>
</file>