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tsuri2019\3.出欠チェック2019完了\20191208兵庫協会納竿兼三ツ星サーフ納竿大会\"/>
    </mc:Choice>
  </mc:AlternateContent>
  <xr:revisionPtr revIDLastSave="0" documentId="8_{BC1BD078-7442-4CC1-B082-1CBF11B8B1A2}" xr6:coauthVersionLast="45" xr6:coauthVersionMax="45" xr10:uidLastSave="{00000000-0000-0000-0000-000000000000}"/>
  <bookViews>
    <workbookView xWindow="3420" yWindow="0" windowWidth="17136" windowHeight="12360" xr2:uid="{00000000-000D-0000-FFFF-FFFF00000000}"/>
  </bookViews>
  <sheets>
    <sheet name="三ツ星成績表" sheetId="1" r:id="rId1"/>
  </sheets>
  <definedNames>
    <definedName name="_xlnm.Print_Area" localSheetId="0">三ツ星成績表!$A$1:$S$39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6" i="1"/>
  <c r="F18" i="1"/>
  <c r="F26" i="1"/>
  <c r="F28" i="1"/>
  <c r="F30" i="1"/>
  <c r="F32" i="1"/>
  <c r="F8" i="1"/>
  <c r="F34" i="1" l="1"/>
</calcChain>
</file>

<file path=xl/sharedStrings.xml><?xml version="1.0" encoding="utf-8"?>
<sst xmlns="http://schemas.openxmlformats.org/spreadsheetml/2006/main" count="120" uniqueCount="108">
  <si>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</si>
  <si>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</si>
  <si>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</si>
  <si>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</si>
  <si>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</si>
  <si>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</si>
  <si>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</si>
  <si>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</si>
  <si>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</si>
  <si>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</si>
  <si>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</si>
  <si>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</si>
  <si>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１３位</t>
    <rPh sb="2" eb="3">
      <t>イ</t>
    </rPh>
    <phoneticPr fontId="2"/>
  </si>
  <si>
    <t>NO</t>
    <phoneticPr fontId="1"/>
  </si>
  <si>
    <t>順位</t>
    <rPh sb="0" eb="2">
      <t>ジュンイ</t>
    </rPh>
    <phoneticPr fontId="1"/>
  </si>
  <si>
    <t>対　象　魚</t>
    <rPh sb="0" eb="1">
      <t>ツイ</t>
    </rPh>
    <rPh sb="2" eb="3">
      <t>ゾウ</t>
    </rPh>
    <rPh sb="4" eb="5">
      <t>ギョ</t>
    </rPh>
    <phoneticPr fontId="1"/>
  </si>
  <si>
    <t>1匹目</t>
    <rPh sb="1" eb="2">
      <t>ピキ</t>
    </rPh>
    <rPh sb="2" eb="3">
      <t>メ</t>
    </rPh>
    <phoneticPr fontId="1"/>
  </si>
  <si>
    <t>2匹目</t>
    <rPh sb="1" eb="2">
      <t>ヒキ</t>
    </rPh>
    <rPh sb="2" eb="3">
      <t>メ</t>
    </rPh>
    <phoneticPr fontId="1"/>
  </si>
  <si>
    <t>トーナメント</t>
    <phoneticPr fontId="1"/>
  </si>
  <si>
    <t>得点</t>
    <rPh sb="0" eb="2">
      <t>トクテン</t>
    </rPh>
    <phoneticPr fontId="1"/>
  </si>
  <si>
    <t>氏　名</t>
    <rPh sb="0" eb="1">
      <t>シ</t>
    </rPh>
    <rPh sb="2" eb="3">
      <t>メイ</t>
    </rPh>
    <phoneticPr fontId="1"/>
  </si>
  <si>
    <t>合計　ｃｍ</t>
    <rPh sb="0" eb="2">
      <t>ゴウケイ</t>
    </rPh>
    <phoneticPr fontId="1"/>
  </si>
  <si>
    <t>大物得点</t>
    <rPh sb="0" eb="2">
      <t>オオモノ</t>
    </rPh>
    <rPh sb="2" eb="4">
      <t>トクテン</t>
    </rPh>
    <phoneticPr fontId="1"/>
  </si>
  <si>
    <t>釣　り　場</t>
    <rPh sb="0" eb="1">
      <t>ツ</t>
    </rPh>
    <rPh sb="4" eb="5">
      <t>バ</t>
    </rPh>
    <phoneticPr fontId="1"/>
  </si>
  <si>
    <t xml:space="preserve">   トーナメント点数評価表</t>
    <rPh sb="9" eb="11">
      <t>テンスウ</t>
    </rPh>
    <rPh sb="11" eb="13">
      <t>ヒョウカ</t>
    </rPh>
    <rPh sb="13" eb="14">
      <t>ヒョウ</t>
    </rPh>
    <phoneticPr fontId="2"/>
  </si>
  <si>
    <t>＜備考＞</t>
    <rPh sb="1" eb="3">
      <t>ビコウ</t>
    </rPh>
    <phoneticPr fontId="1"/>
  </si>
  <si>
    <t>長</t>
    <rPh sb="0" eb="1">
      <t>ナガ</t>
    </rPh>
    <phoneticPr fontId="1"/>
  </si>
  <si>
    <t>大　・</t>
    <rPh sb="0" eb="1">
      <t>ダイ</t>
    </rPh>
    <phoneticPr fontId="1"/>
  </si>
  <si>
    <t>中　・</t>
    <rPh sb="0" eb="1">
      <t>チュウ</t>
    </rPh>
    <phoneticPr fontId="1"/>
  </si>
  <si>
    <t>小　・</t>
    <rPh sb="0" eb="1">
      <t>ショウ</t>
    </rPh>
    <phoneticPr fontId="1"/>
  </si>
  <si>
    <t>満潮：</t>
    <rPh sb="0" eb="2">
      <t>マンチョウ</t>
    </rPh>
    <phoneticPr fontId="1"/>
  </si>
  <si>
    <t>干潮：</t>
    <rPh sb="0" eb="2">
      <t>カンチョウ</t>
    </rPh>
    <phoneticPr fontId="1"/>
  </si>
  <si>
    <t>天候：</t>
    <rPh sb="0" eb="2">
      <t>テンコウ</t>
    </rPh>
    <phoneticPr fontId="1"/>
  </si>
  <si>
    <t>雪</t>
    <rPh sb="0" eb="1">
      <t>ユキ</t>
    </rPh>
    <phoneticPr fontId="1"/>
  </si>
  <si>
    <t>晴　・</t>
    <rPh sb="0" eb="1">
      <t>ハ</t>
    </rPh>
    <phoneticPr fontId="1"/>
  </si>
  <si>
    <t>曇　・</t>
    <rPh sb="0" eb="1">
      <t>クモ</t>
    </rPh>
    <phoneticPr fontId="1"/>
  </si>
  <si>
    <t>雨　・</t>
    <rPh sb="0" eb="1">
      <t>アメ</t>
    </rPh>
    <phoneticPr fontId="1"/>
  </si>
  <si>
    <t>潮　：</t>
    <rPh sb="0" eb="1">
      <t>シオ</t>
    </rPh>
    <phoneticPr fontId="1"/>
  </si>
  <si>
    <t>風　：</t>
    <rPh sb="0" eb="1">
      <t>カゼ</t>
    </rPh>
    <phoneticPr fontId="1"/>
  </si>
  <si>
    <t>　時　　分</t>
    <rPh sb="1" eb="2">
      <t>ジ</t>
    </rPh>
    <rPh sb="4" eb="5">
      <t>フン</t>
    </rPh>
    <phoneticPr fontId="1"/>
  </si>
  <si>
    <t>無</t>
    <rPh sb="0" eb="1">
      <t>ナシ</t>
    </rPh>
    <phoneticPr fontId="1"/>
  </si>
  <si>
    <t>強　・</t>
    <rPh sb="0" eb="1">
      <t>キョウ</t>
    </rPh>
    <phoneticPr fontId="1"/>
  </si>
  <si>
    <t>弱　・</t>
    <rPh sb="0" eb="1">
      <t>ジャク</t>
    </rPh>
    <phoneticPr fontId="1"/>
  </si>
  <si>
    <t>三ツ星サーフＣ.Ｃ</t>
    <rPh sb="0" eb="1">
      <t>ミ</t>
    </rPh>
    <rPh sb="2" eb="3">
      <t>ボシ</t>
    </rPh>
    <phoneticPr fontId="1"/>
  </si>
  <si>
    <t>１４位</t>
    <rPh sb="2" eb="3">
      <t>イ</t>
    </rPh>
    <phoneticPr fontId="2"/>
  </si>
  <si>
    <t>１５位</t>
    <rPh sb="2" eb="3">
      <t>イ</t>
    </rPh>
    <phoneticPr fontId="2"/>
  </si>
  <si>
    <t>１６位</t>
    <rPh sb="2" eb="3">
      <t>イ</t>
    </rPh>
    <phoneticPr fontId="2"/>
  </si>
  <si>
    <t xml:space="preserve">何時：  </t>
    <rPh sb="0" eb="2">
      <t>イツ</t>
    </rPh>
    <phoneticPr fontId="1"/>
  </si>
  <si>
    <t xml:space="preserve">何処で：  </t>
    <rPh sb="0" eb="2">
      <t>ドコ</t>
    </rPh>
    <phoneticPr fontId="1"/>
  </si>
  <si>
    <t>順位</t>
    <rPh sb="0" eb="2">
      <t>ジュンイ</t>
    </rPh>
    <phoneticPr fontId="2"/>
  </si>
  <si>
    <t xml:space="preserve"> 点数</t>
    <rPh sb="1" eb="3">
      <t>テンスウ</t>
    </rPh>
    <phoneticPr fontId="2"/>
  </si>
  <si>
    <t>＊＊但し、対象魚の提出が無い場合は</t>
    <rPh sb="2" eb="3">
      <t>タダ</t>
    </rPh>
    <rPh sb="5" eb="7">
      <t>タイショウ</t>
    </rPh>
    <rPh sb="7" eb="8">
      <t>ギョ</t>
    </rPh>
    <rPh sb="9" eb="11">
      <t>テイシュツ</t>
    </rPh>
    <rPh sb="12" eb="13">
      <t>ナ</t>
    </rPh>
    <rPh sb="14" eb="16">
      <t>バアイ</t>
    </rPh>
    <phoneticPr fontId="1"/>
  </si>
  <si>
    <t>　　　全て参加点「1」点のみとする。</t>
    <rPh sb="3" eb="4">
      <t>スベ</t>
    </rPh>
    <rPh sb="5" eb="7">
      <t>サンカ</t>
    </rPh>
    <rPh sb="7" eb="8">
      <t>テン</t>
    </rPh>
    <rPh sb="11" eb="12">
      <t>テン</t>
    </rPh>
    <phoneticPr fontId="1"/>
  </si>
  <si>
    <t>年間賞得点</t>
    <rPh sb="0" eb="2">
      <t>ネンカン</t>
    </rPh>
    <rPh sb="2" eb="3">
      <t>ショウ</t>
    </rPh>
    <rPh sb="3" eb="5">
      <t>トクテン</t>
    </rPh>
    <phoneticPr fontId="1"/>
  </si>
  <si>
    <t>　　Ａランク：10点</t>
    <rPh sb="9" eb="10">
      <t>テン</t>
    </rPh>
    <phoneticPr fontId="1"/>
  </si>
  <si>
    <t>　　Ｂランク：20点</t>
    <rPh sb="9" eb="10">
      <t>テン</t>
    </rPh>
    <phoneticPr fontId="1"/>
  </si>
  <si>
    <t>　　Ｃランク：30点</t>
    <rPh sb="9" eb="10">
      <t>テン</t>
    </rPh>
    <phoneticPr fontId="1"/>
  </si>
  <si>
    <t>　　ジャンル毎</t>
    <rPh sb="6" eb="7">
      <t>ゴト</t>
    </rPh>
    <phoneticPr fontId="1"/>
  </si>
  <si>
    <t>　　Dランク：40点</t>
    <rPh sb="9" eb="10">
      <t>テン</t>
    </rPh>
    <phoneticPr fontId="1"/>
  </si>
  <si>
    <t>協会成績</t>
    <rPh sb="0" eb="2">
      <t>キョウカイ</t>
    </rPh>
    <rPh sb="2" eb="4">
      <t>セイセキ</t>
    </rPh>
    <phoneticPr fontId="1"/>
  </si>
  <si>
    <t>　　優勝：１００点</t>
    <rPh sb="2" eb="4">
      <t>ユウショウ</t>
    </rPh>
    <rPh sb="8" eb="9">
      <t>テン</t>
    </rPh>
    <phoneticPr fontId="1"/>
  </si>
  <si>
    <t>　　２～１０位：５０点</t>
    <rPh sb="6" eb="7">
      <t>イ</t>
    </rPh>
    <rPh sb="10" eb="11">
      <t>テン</t>
    </rPh>
    <phoneticPr fontId="1"/>
  </si>
  <si>
    <t>　　１１～５０：２５点</t>
    <rPh sb="10" eb="11">
      <t>テン</t>
    </rPh>
    <phoneticPr fontId="1"/>
  </si>
  <si>
    <t>1.大会大物得点</t>
    <rPh sb="2" eb="4">
      <t>タイカイ</t>
    </rPh>
    <rPh sb="4" eb="6">
      <t>オオモノ</t>
    </rPh>
    <rPh sb="6" eb="8">
      <t>トクテン</t>
    </rPh>
    <phoneticPr fontId="1"/>
  </si>
  <si>
    <t>２.協会大会得点：１０点</t>
    <rPh sb="2" eb="4">
      <t>キョウカイ</t>
    </rPh>
    <rPh sb="4" eb="6">
      <t>タイカイ</t>
    </rPh>
    <rPh sb="6" eb="8">
      <t>トクテン</t>
    </rPh>
    <rPh sb="11" eb="12">
      <t>テン</t>
    </rPh>
    <phoneticPr fontId="1"/>
  </si>
  <si>
    <t>３.連盟大会得点：２０点</t>
    <rPh sb="2" eb="4">
      <t>レンメイ</t>
    </rPh>
    <rPh sb="4" eb="6">
      <t>タイカイ</t>
    </rPh>
    <rPh sb="6" eb="8">
      <t>トクテン</t>
    </rPh>
    <rPh sb="11" eb="12">
      <t>テン</t>
    </rPh>
    <phoneticPr fontId="1"/>
  </si>
  <si>
    <t>　　優勝：２００点</t>
    <rPh sb="2" eb="4">
      <t>ユウショウ</t>
    </rPh>
    <rPh sb="8" eb="9">
      <t>テン</t>
    </rPh>
    <phoneticPr fontId="1"/>
  </si>
  <si>
    <t>　　２～２０位：１００点</t>
    <rPh sb="6" eb="7">
      <t>イ</t>
    </rPh>
    <rPh sb="11" eb="12">
      <t>テン</t>
    </rPh>
    <phoneticPr fontId="1"/>
  </si>
  <si>
    <t>　　２１～１００位：５０点</t>
    <rPh sb="8" eb="9">
      <t>イ</t>
    </rPh>
    <rPh sb="12" eb="13">
      <t>テン</t>
    </rPh>
    <phoneticPr fontId="1"/>
  </si>
  <si>
    <t>４.その他加算得点あり</t>
    <rPh sb="4" eb="5">
      <t>タ</t>
    </rPh>
    <rPh sb="5" eb="7">
      <t>カサン</t>
    </rPh>
    <rPh sb="7" eb="9">
      <t>トクテン</t>
    </rPh>
    <phoneticPr fontId="1"/>
  </si>
  <si>
    <t>＜記録＞</t>
    <rPh sb="1" eb="3">
      <t>キロク</t>
    </rPh>
    <phoneticPr fontId="1"/>
  </si>
  <si>
    <t>　(連盟S/C・協会S/C・大物得点）</t>
    <rPh sb="2" eb="4">
      <t>レンメイ</t>
    </rPh>
    <rPh sb="8" eb="10">
      <t>キョウカイ</t>
    </rPh>
    <rPh sb="14" eb="16">
      <t>オオモノ</t>
    </rPh>
    <rPh sb="16" eb="18">
      <t>トクテン</t>
    </rPh>
    <phoneticPr fontId="1"/>
  </si>
  <si>
    <t>１７位</t>
    <rPh sb="2" eb="3">
      <t>イ</t>
    </rPh>
    <phoneticPr fontId="2"/>
  </si>
  <si>
    <t>１８位</t>
    <rPh sb="2" eb="3">
      <t>イ</t>
    </rPh>
    <phoneticPr fontId="2"/>
  </si>
  <si>
    <t xml:space="preserve">  2019年</t>
    <rPh sb="6" eb="7">
      <t>ネン</t>
    </rPh>
    <phoneticPr fontId="1"/>
  </si>
  <si>
    <t>NO：9</t>
    <phoneticPr fontId="1"/>
  </si>
  <si>
    <t>淡路島</t>
    <rPh sb="0" eb="3">
      <t>アワジシマ</t>
    </rPh>
    <phoneticPr fontId="1"/>
  </si>
  <si>
    <t>審査担当者：古川・上松</t>
    <rPh sb="0" eb="2">
      <t>シンサ</t>
    </rPh>
    <rPh sb="2" eb="5">
      <t>タントウシャ</t>
    </rPh>
    <rPh sb="6" eb="8">
      <t>フルカワ</t>
    </rPh>
    <rPh sb="9" eb="11">
      <t>ウエマツ</t>
    </rPh>
    <phoneticPr fontId="1"/>
  </si>
  <si>
    <t>審査対象：全日本対象魚１匹寸の長寸</t>
    <rPh sb="0" eb="2">
      <t>シンサ</t>
    </rPh>
    <rPh sb="2" eb="4">
      <t>タイショウ</t>
    </rPh>
    <rPh sb="5" eb="8">
      <t>ゼンニホン</t>
    </rPh>
    <rPh sb="8" eb="10">
      <t>タイショウ</t>
    </rPh>
    <rPh sb="10" eb="11">
      <t>ギョ</t>
    </rPh>
    <rPh sb="12" eb="13">
      <t>ピキ</t>
    </rPh>
    <rPh sb="13" eb="14">
      <t>スン</t>
    </rPh>
    <rPh sb="15" eb="17">
      <t>チョウスン</t>
    </rPh>
    <phoneticPr fontId="1"/>
  </si>
  <si>
    <t>2019.12.8</t>
    <phoneticPr fontId="1"/>
  </si>
  <si>
    <t>古川</t>
    <rPh sb="0" eb="2">
      <t>フルカワ</t>
    </rPh>
    <phoneticPr fontId="1"/>
  </si>
  <si>
    <t>スズキ</t>
    <phoneticPr fontId="1"/>
  </si>
  <si>
    <t>北詰</t>
    <rPh sb="0" eb="2">
      <t>キタヅメ</t>
    </rPh>
    <phoneticPr fontId="1"/>
  </si>
  <si>
    <t>渡辺</t>
    <rPh sb="0" eb="2">
      <t>ワタナベ</t>
    </rPh>
    <phoneticPr fontId="1"/>
  </si>
  <si>
    <t>マコカレイ</t>
    <phoneticPr fontId="1"/>
  </si>
  <si>
    <t>下村</t>
    <rPh sb="0" eb="2">
      <t>シモムラ</t>
    </rPh>
    <phoneticPr fontId="1"/>
  </si>
  <si>
    <t>上松</t>
    <rPh sb="0" eb="2">
      <t>ウエマツ</t>
    </rPh>
    <phoneticPr fontId="1"/>
  </si>
  <si>
    <t>キス</t>
    <phoneticPr fontId="1"/>
  </si>
  <si>
    <t>福田</t>
    <rPh sb="0" eb="2">
      <t>フクダ</t>
    </rPh>
    <phoneticPr fontId="1"/>
  </si>
  <si>
    <t>ガシラ</t>
    <phoneticPr fontId="1"/>
  </si>
  <si>
    <t>西郷</t>
    <rPh sb="0" eb="2">
      <t>サイゴウ</t>
    </rPh>
    <phoneticPr fontId="1"/>
  </si>
  <si>
    <t>薬師寺</t>
    <rPh sb="0" eb="3">
      <t>ヤクシジ</t>
    </rPh>
    <phoneticPr fontId="1"/>
  </si>
  <si>
    <t>久山</t>
    <rPh sb="0" eb="2">
      <t>クヤマ</t>
    </rPh>
    <phoneticPr fontId="1"/>
  </si>
  <si>
    <t>ー</t>
    <phoneticPr fontId="1"/>
  </si>
  <si>
    <t>欠席</t>
    <rPh sb="0" eb="2">
      <t>ケッセキ</t>
    </rPh>
    <phoneticPr fontId="1"/>
  </si>
  <si>
    <t>洲本市由良</t>
    <rPh sb="0" eb="3">
      <t>スモトシ</t>
    </rPh>
    <rPh sb="3" eb="5">
      <t>ユラ</t>
    </rPh>
    <phoneticPr fontId="1"/>
  </si>
  <si>
    <t>淡路市志筑港</t>
    <rPh sb="0" eb="3">
      <t>アワジシ</t>
    </rPh>
    <rPh sb="3" eb="5">
      <t>シヅキ</t>
    </rPh>
    <rPh sb="5" eb="6">
      <t>コウ</t>
    </rPh>
    <phoneticPr fontId="1"/>
  </si>
  <si>
    <t>淡路市大磯港</t>
    <rPh sb="0" eb="3">
      <t>アワジシ</t>
    </rPh>
    <rPh sb="3" eb="5">
      <t>オオイソ</t>
    </rPh>
    <rPh sb="5" eb="6">
      <t>コウ</t>
    </rPh>
    <phoneticPr fontId="1"/>
  </si>
  <si>
    <t>洲本</t>
    <rPh sb="0" eb="2">
      <t>スモト</t>
    </rPh>
    <phoneticPr fontId="1"/>
  </si>
  <si>
    <t>トーナメントクラブ納竿大会成績表</t>
    <rPh sb="9" eb="11">
      <t>ノウカン</t>
    </rPh>
    <rPh sb="11" eb="13">
      <t>タイカイ</t>
    </rPh>
    <rPh sb="13" eb="15">
      <t>セイセキ</t>
    </rPh>
    <rPh sb="15" eb="16">
      <t>ヒョウ</t>
    </rPh>
    <phoneticPr fontId="1"/>
  </si>
  <si>
    <t>立てて参加、夜中かあr朝は冷え込んだが日中は暖かい好天に恵まれた。</t>
    <rPh sb="0" eb="1">
      <t>タ</t>
    </rPh>
    <rPh sb="3" eb="5">
      <t>サンカ</t>
    </rPh>
    <rPh sb="6" eb="8">
      <t>ヨナカ</t>
    </rPh>
    <rPh sb="11" eb="12">
      <t>アサ</t>
    </rPh>
    <rPh sb="13" eb="14">
      <t>ヒ</t>
    </rPh>
    <rPh sb="15" eb="16">
      <t>コ</t>
    </rPh>
    <rPh sb="19" eb="21">
      <t>ニッチュウ</t>
    </rPh>
    <rPh sb="22" eb="23">
      <t>アタタ</t>
    </rPh>
    <rPh sb="25" eb="27">
      <t>コウテン</t>
    </rPh>
    <rPh sb="28" eb="29">
      <t>メグ</t>
    </rPh>
    <phoneticPr fontId="1"/>
  </si>
  <si>
    <t>2019兵庫・大阪協会合同納竿大会を兼ねてクラブトーナメントを開催した。12/8（日）0：00よりの釣りスタートそれぞれのグループはそれぞれの釣行計画を</t>
    <rPh sb="4" eb="6">
      <t>ヒョウゴ</t>
    </rPh>
    <rPh sb="7" eb="9">
      <t>オオサカ</t>
    </rPh>
    <rPh sb="9" eb="11">
      <t>キョウカイ</t>
    </rPh>
    <rPh sb="11" eb="13">
      <t>ゴウドウ</t>
    </rPh>
    <rPh sb="13" eb="15">
      <t>ノウカン</t>
    </rPh>
    <rPh sb="15" eb="17">
      <t>タイカイ</t>
    </rPh>
    <rPh sb="18" eb="19">
      <t>カ</t>
    </rPh>
    <rPh sb="31" eb="33">
      <t>カイサイ</t>
    </rPh>
    <rPh sb="41" eb="42">
      <t>ニチ</t>
    </rPh>
    <rPh sb="50" eb="51">
      <t>ツ</t>
    </rPh>
    <rPh sb="71" eb="73">
      <t>チョウコウ</t>
    </rPh>
    <rPh sb="73" eb="75">
      <t>ケイカク</t>
    </rPh>
    <phoneticPr fontId="1"/>
  </si>
  <si>
    <t>今回は9名のエントリーであったが久山君が仕事で欠席8名のトーナメントと</t>
    <rPh sb="0" eb="2">
      <t>コンカイ</t>
    </rPh>
    <rPh sb="4" eb="5">
      <t>メイ</t>
    </rPh>
    <rPh sb="16" eb="19">
      <t>クヤマクン</t>
    </rPh>
    <rPh sb="20" eb="22">
      <t>シゴト</t>
    </rPh>
    <rPh sb="23" eb="25">
      <t>ケッセキ</t>
    </rPh>
    <rPh sb="26" eb="27">
      <t>メイ</t>
    </rPh>
    <phoneticPr fontId="1"/>
  </si>
  <si>
    <t>カレイA</t>
    <phoneticPr fontId="1"/>
  </si>
  <si>
    <t>4時20分、</t>
    <rPh sb="1" eb="2">
      <t>ジ</t>
    </rPh>
    <rPh sb="4" eb="5">
      <t>フン</t>
    </rPh>
    <phoneticPr fontId="1"/>
  </si>
  <si>
    <t>　9時34分、</t>
    <rPh sb="2" eb="3">
      <t>ジ</t>
    </rPh>
    <rPh sb="5" eb="6">
      <t>フン</t>
    </rPh>
    <phoneticPr fontId="1"/>
  </si>
  <si>
    <t>なった。2019年はクラブトーナメント大会は9回その内第6回東海大会は台風の為中止となったが2019年総エントリー者は77名であった。</t>
    <rPh sb="8" eb="9">
      <t>ネン</t>
    </rPh>
    <rPh sb="19" eb="21">
      <t>タイカイ</t>
    </rPh>
    <rPh sb="23" eb="24">
      <t>カイ</t>
    </rPh>
    <rPh sb="26" eb="27">
      <t>ウチ</t>
    </rPh>
    <rPh sb="27" eb="28">
      <t>ダイ</t>
    </rPh>
    <rPh sb="29" eb="30">
      <t>カイ</t>
    </rPh>
    <rPh sb="30" eb="32">
      <t>トウカイ</t>
    </rPh>
    <rPh sb="32" eb="34">
      <t>タイカイ</t>
    </rPh>
    <rPh sb="35" eb="37">
      <t>タイフウ</t>
    </rPh>
    <rPh sb="38" eb="39">
      <t>タメ</t>
    </rPh>
    <rPh sb="39" eb="41">
      <t>チュウシ</t>
    </rPh>
    <rPh sb="50" eb="51">
      <t>ネン</t>
    </rPh>
    <rPh sb="51" eb="52">
      <t>ソウ</t>
    </rPh>
    <rPh sb="57" eb="58">
      <t>シャ</t>
    </rPh>
    <rPh sb="61" eb="62">
      <t>メイ</t>
    </rPh>
    <phoneticPr fontId="1"/>
  </si>
  <si>
    <t>44位</t>
    <rPh sb="2" eb="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</si>
</sst>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Border="1">
      <alignment vertical="center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2" borderId="26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3" fillId="0" borderId="21" xfId="0" applyFont="1" applyBorder="1" applyAlignment="1">
      <alignment horizontal="left" vertical="center"/>
    </xf>
    <xf numFmtId="0" fontId="9" fillId="0" borderId="1" xfId="0" applyFont="1" applyBorder="1" applyAlignment="1"/>
    <xf numFmtId="0" fontId="14" fillId="2" borderId="25" xfId="0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>
      <alignment vertical="center"/>
    </xf>
    <xf numFmtId="0" fontId="0" fillId="0" borderId="0" xfId="0" applyFill="1" applyBorder="1" applyAlignment="1"/>
    <xf numFmtId="0" fontId="0" fillId="0" borderId="37" xfId="0" applyBorder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Protection="1">
      <alignment vertical="center"/>
      <protection locked="0"/>
    </xf>
    <xf numFmtId="0" fontId="19" fillId="0" borderId="11" xfId="0" applyFont="1" applyBorder="1" applyProtection="1">
      <alignment vertical="center"/>
      <protection locked="0"/>
    </xf>
    <xf numFmtId="0" fontId="19" fillId="0" borderId="16" xfId="0" applyFont="1" applyBorder="1" applyProtection="1">
      <alignment vertical="center"/>
      <protection locked="0"/>
    </xf>
    <xf numFmtId="0" fontId="19" fillId="0" borderId="15" xfId="0" applyFont="1" applyBorder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/>
    <xf numFmtId="0" fontId="22" fillId="0" borderId="0" xfId="0" applyFont="1">
      <alignment vertical="center"/>
    </xf>
    <xf numFmtId="0" fontId="23" fillId="0" borderId="36" xfId="0" applyFont="1" applyBorder="1" applyProtection="1">
      <alignment vertical="center"/>
      <protection locked="0"/>
    </xf>
    <xf numFmtId="0" fontId="23" fillId="0" borderId="37" xfId="0" applyFont="1" applyBorder="1" applyProtection="1">
      <alignment vertical="center"/>
      <protection locked="0"/>
    </xf>
    <xf numFmtId="0" fontId="21" fillId="0" borderId="0" xfId="0" applyFont="1" applyBorder="1" applyAlignment="1"/>
    <xf numFmtId="0" fontId="21" fillId="0" borderId="0" xfId="0" applyFont="1" applyBorder="1">
      <alignment vertical="center"/>
    </xf>
    <xf numFmtId="0" fontId="22" fillId="0" borderId="0" xfId="0" applyFont="1" applyFill="1" applyBorder="1" applyAlignment="1"/>
    <xf numFmtId="0" fontId="22" fillId="0" borderId="0" xfId="0" applyFont="1" applyBorder="1">
      <alignment vertical="center"/>
    </xf>
    <xf numFmtId="0" fontId="24" fillId="0" borderId="0" xfId="0" applyFont="1" applyFill="1" applyBorder="1" applyAlignment="1"/>
    <xf numFmtId="0" fontId="0" fillId="0" borderId="10" xfId="0" applyBorder="1" applyAlignment="1" applyProtection="1">
      <alignment horizontal="center" vertical="center" shrinkToFit="1"/>
      <protection locked="0"/>
    </xf>
    <xf numFmtId="176" fontId="0" fillId="0" borderId="11" xfId="0" applyNumberForma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176" fontId="16" fillId="0" borderId="11" xfId="0" applyNumberFormat="1" applyFont="1" applyBorder="1" applyAlignment="1" applyProtection="1">
      <alignment horizontal="center" vertical="center" shrinkToFit="1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176" fontId="9" fillId="0" borderId="1" xfId="0" applyNumberFormat="1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26" xfId="0" applyFont="1" applyFill="1" applyBorder="1" applyAlignment="1">
      <alignment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15" fillId="0" borderId="3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31" fontId="0" fillId="0" borderId="0" xfId="0" applyNumberFormat="1" applyBorder="1" applyAlignment="1">
      <alignment horizontal="center" vertical="center"/>
    </xf>
    <xf numFmtId="0" fontId="0" fillId="0" borderId="2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19050</xdr:colOff>
      <xdr:row>3</xdr:row>
      <xdr:rowOff>9525</xdr:rowOff>
    </xdr:to>
    <xdr:pic>
      <xdr:nvPicPr>
        <xdr:cNvPr id="1030" name="Picture 6" descr="#mitsuboshiサーフlogo(ｶﾗｰ)原本1a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6667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0</xdr:row>
      <xdr:rowOff>116852</xdr:rowOff>
    </xdr:from>
    <xdr:to>
      <xdr:col>14</xdr:col>
      <xdr:colOff>22225</xdr:colOff>
      <xdr:row>2</xdr:row>
      <xdr:rowOff>114300</xdr:rowOff>
    </xdr:to>
    <xdr:pic>
      <xdr:nvPicPr>
        <xdr:cNvPr id="5" name="図 11" descr="C:\Users\yakkey\AppData\Local\Microsoft\Windows\Temporary Internet Files\Content.IE5\SWVUAJ4I\MC900331012[1]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4725" y="116852"/>
          <a:ext cx="1327150" cy="68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0</xdr:row>
      <xdr:rowOff>473075</xdr:rowOff>
    </xdr:from>
    <xdr:to>
      <xdr:col>12</xdr:col>
      <xdr:colOff>121617</xdr:colOff>
      <xdr:row>3</xdr:row>
      <xdr:rowOff>15875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473075"/>
          <a:ext cx="642317" cy="38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390526</xdr:colOff>
      <xdr:row>30</xdr:row>
      <xdr:rowOff>85725</xdr:rowOff>
    </xdr:from>
    <xdr:to>
      <xdr:col>15</xdr:col>
      <xdr:colOff>209550</xdr:colOff>
      <xdr:row>32</xdr:row>
      <xdr:rowOff>38100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86776" y="4781550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295276</xdr:colOff>
      <xdr:row>32</xdr:row>
      <xdr:rowOff>85725</xdr:rowOff>
    </xdr:from>
    <xdr:to>
      <xdr:col>17</xdr:col>
      <xdr:colOff>180975</xdr:colOff>
      <xdr:row>34</xdr:row>
      <xdr:rowOff>38100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163051" y="5314950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295276</xdr:colOff>
      <xdr:row>26</xdr:row>
      <xdr:rowOff>85725</xdr:rowOff>
    </xdr:from>
    <xdr:to>
      <xdr:col>16</xdr:col>
      <xdr:colOff>231775</xdr:colOff>
      <xdr:row>28</xdr:row>
      <xdr:rowOff>38100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067676" y="4244975"/>
          <a:ext cx="234949" cy="2317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zoomScaleNormal="100" workbookViewId="0">
      <selection activeCell="V24" sqref="V24"/>
    </sheetView>
  </sheetViews>
  <sheetFormatPr defaultRowHeight="13.2" x14ac:dyDescent="0.2"/>
  <cols>
    <col min="1" max="1" width="3.33203125" customWidth="1"/>
    <col min="2" max="2" width="5.109375" customWidth="1"/>
    <col min="3" max="3" width="10.33203125" customWidth="1"/>
    <col min="7" max="7" width="9.6640625" customWidth="1"/>
    <col min="8" max="8" width="7.109375" customWidth="1"/>
    <col min="9" max="9" width="7.33203125" customWidth="1"/>
    <col min="10" max="10" width="8.33203125" customWidth="1"/>
    <col min="11" max="11" width="4" customWidth="1"/>
    <col min="12" max="12" width="4.21875" customWidth="1"/>
    <col min="13" max="13" width="16.6640625" customWidth="1"/>
    <col min="14" max="14" width="3" customWidth="1"/>
    <col min="15" max="15" width="5.88671875" customWidth="1"/>
    <col min="16" max="16" width="4.21875" customWidth="1"/>
    <col min="17" max="17" width="5" customWidth="1"/>
    <col min="18" max="18" width="4.33203125" customWidth="1"/>
    <col min="19" max="19" width="12.77734375" customWidth="1"/>
    <col min="20" max="20" width="1.6640625" customWidth="1"/>
  </cols>
  <sheetData>
    <row r="1" spans="1:20" ht="42" customHeight="1" x14ac:dyDescent="0.2">
      <c r="B1" s="2"/>
      <c r="C1" s="24" t="s">
        <v>74</v>
      </c>
      <c r="D1" s="35" t="s">
        <v>75</v>
      </c>
      <c r="E1" s="72" t="s">
        <v>99</v>
      </c>
      <c r="F1" s="72"/>
      <c r="G1" s="72"/>
      <c r="H1" s="72"/>
      <c r="I1" s="72"/>
      <c r="J1" s="72"/>
      <c r="K1" s="72"/>
      <c r="L1" s="72"/>
      <c r="M1" s="27"/>
      <c r="N1" s="2"/>
      <c r="O1" s="98" t="s">
        <v>24</v>
      </c>
      <c r="P1" s="99"/>
      <c r="Q1" s="80" t="s">
        <v>53</v>
      </c>
      <c r="R1" s="81"/>
      <c r="S1" s="81"/>
      <c r="T1" s="81"/>
    </row>
    <row r="2" spans="1:20" ht="12.75" customHeight="1" x14ac:dyDescent="0.15">
      <c r="A2" s="2"/>
      <c r="B2" s="2"/>
      <c r="C2" s="88" t="s">
        <v>43</v>
      </c>
      <c r="D2" s="89"/>
      <c r="E2" s="89"/>
      <c r="F2" s="26" t="s">
        <v>47</v>
      </c>
      <c r="G2" s="119" t="s">
        <v>79</v>
      </c>
      <c r="H2" s="119"/>
      <c r="I2" s="27"/>
      <c r="J2" s="23"/>
      <c r="K2" s="2"/>
      <c r="L2" s="2"/>
      <c r="M2" s="2"/>
      <c r="N2" s="2"/>
      <c r="O2" s="29" t="s">
        <v>49</v>
      </c>
      <c r="P2" s="29" t="s">
        <v>50</v>
      </c>
      <c r="Q2" s="57" t="s">
        <v>63</v>
      </c>
      <c r="R2" s="58"/>
      <c r="S2" s="58"/>
    </row>
    <row r="3" spans="1:20" ht="12" customHeight="1" x14ac:dyDescent="0.2">
      <c r="A3" s="2"/>
      <c r="B3" s="2"/>
      <c r="C3" s="89"/>
      <c r="D3" s="89"/>
      <c r="E3" s="89"/>
      <c r="F3" s="26" t="s">
        <v>48</v>
      </c>
      <c r="G3" s="27" t="s">
        <v>76</v>
      </c>
      <c r="H3" s="23"/>
      <c r="I3" s="23"/>
      <c r="J3" s="23"/>
      <c r="K3" s="2"/>
      <c r="L3" s="2"/>
      <c r="M3" s="2"/>
      <c r="N3" s="2"/>
      <c r="O3" s="30" t="s">
        <v>0</v>
      </c>
      <c r="P3" s="32">
        <v>40</v>
      </c>
      <c r="Q3" s="37" t="s">
        <v>54</v>
      </c>
    </row>
    <row r="4" spans="1:20" ht="13.5" customHeight="1" x14ac:dyDescent="0.2">
      <c r="A4" s="2"/>
      <c r="B4" s="2"/>
      <c r="C4" s="2"/>
      <c r="D4" s="42"/>
      <c r="E4" s="41"/>
      <c r="F4" s="26" t="s">
        <v>78</v>
      </c>
      <c r="G4" s="2"/>
      <c r="H4" s="2"/>
      <c r="I4" s="2"/>
      <c r="J4" s="2"/>
      <c r="K4" s="2"/>
      <c r="L4" s="2"/>
      <c r="M4" s="2"/>
      <c r="N4" s="2"/>
      <c r="O4" s="30" t="s">
        <v>1</v>
      </c>
      <c r="P4" s="32">
        <v>30</v>
      </c>
      <c r="Q4" s="37" t="s">
        <v>55</v>
      </c>
      <c r="R4" s="37"/>
      <c r="S4" s="27"/>
    </row>
    <row r="5" spans="1:20" ht="13.5" customHeight="1" x14ac:dyDescent="0.2">
      <c r="A5" s="27"/>
      <c r="B5" s="27"/>
      <c r="C5" s="27"/>
      <c r="D5" s="31"/>
      <c r="E5" s="25"/>
      <c r="F5" s="26" t="s">
        <v>77</v>
      </c>
      <c r="G5" s="27"/>
      <c r="H5" s="27"/>
      <c r="I5" s="27"/>
      <c r="J5" s="27"/>
      <c r="K5" s="27"/>
      <c r="L5" s="27"/>
      <c r="M5" s="27"/>
      <c r="N5" s="2"/>
      <c r="O5" s="30" t="s">
        <v>2</v>
      </c>
      <c r="P5" s="32">
        <v>25</v>
      </c>
      <c r="Q5" s="37" t="s">
        <v>56</v>
      </c>
      <c r="R5" s="37"/>
      <c r="S5" s="27"/>
    </row>
    <row r="6" spans="1:20" ht="12.6" customHeight="1" x14ac:dyDescent="0.2">
      <c r="A6" s="113" t="s">
        <v>13</v>
      </c>
      <c r="B6" s="111" t="s">
        <v>14</v>
      </c>
      <c r="C6" s="111" t="s">
        <v>20</v>
      </c>
      <c r="D6" s="110" t="s">
        <v>15</v>
      </c>
      <c r="E6" s="111"/>
      <c r="F6" s="92" t="s">
        <v>21</v>
      </c>
      <c r="G6" s="33" t="s">
        <v>18</v>
      </c>
      <c r="H6" s="100" t="s">
        <v>22</v>
      </c>
      <c r="I6" s="101"/>
      <c r="J6" s="104" t="s">
        <v>59</v>
      </c>
      <c r="K6" s="94" t="s">
        <v>23</v>
      </c>
      <c r="L6" s="95"/>
      <c r="M6" s="95"/>
      <c r="N6" s="2"/>
      <c r="O6" s="30" t="s">
        <v>3</v>
      </c>
      <c r="P6" s="32">
        <v>15</v>
      </c>
      <c r="Q6" s="37" t="s">
        <v>58</v>
      </c>
      <c r="R6" s="37"/>
      <c r="S6" s="27"/>
    </row>
    <row r="7" spans="1:20" ht="12.6" customHeight="1" thickBot="1" x14ac:dyDescent="0.25">
      <c r="A7" s="114"/>
      <c r="B7" s="112"/>
      <c r="C7" s="112"/>
      <c r="D7" s="28" t="s">
        <v>16</v>
      </c>
      <c r="E7" s="28" t="s">
        <v>17</v>
      </c>
      <c r="F7" s="93"/>
      <c r="G7" s="34" t="s">
        <v>19</v>
      </c>
      <c r="H7" s="102"/>
      <c r="I7" s="103"/>
      <c r="J7" s="105"/>
      <c r="K7" s="96"/>
      <c r="L7" s="97"/>
      <c r="M7" s="97"/>
      <c r="N7" s="2"/>
      <c r="O7" s="30" t="s">
        <v>4</v>
      </c>
      <c r="P7" s="32">
        <v>14</v>
      </c>
      <c r="Q7" s="57" t="s">
        <v>64</v>
      </c>
      <c r="R7" s="58"/>
      <c r="S7" s="58"/>
    </row>
    <row r="8" spans="1:20" ht="11.1" customHeight="1" thickTop="1" x14ac:dyDescent="0.2">
      <c r="A8" s="109">
        <v>1</v>
      </c>
      <c r="B8" s="106">
        <v>1</v>
      </c>
      <c r="C8" s="116" t="s">
        <v>80</v>
      </c>
      <c r="D8" s="68" t="s">
        <v>81</v>
      </c>
      <c r="E8" s="66"/>
      <c r="F8" s="73">
        <f>IF(D9+E9=0,"",D9+E9)</f>
        <v>38.9</v>
      </c>
      <c r="G8" s="115">
        <v>40</v>
      </c>
      <c r="H8" s="50"/>
      <c r="I8" s="50"/>
      <c r="J8" s="47"/>
      <c r="K8" s="76" t="s">
        <v>95</v>
      </c>
      <c r="L8" s="77"/>
      <c r="M8" s="77"/>
      <c r="N8" s="2"/>
      <c r="O8" s="30" t="s">
        <v>5</v>
      </c>
      <c r="P8" s="32">
        <v>13</v>
      </c>
      <c r="Q8" s="39" t="s">
        <v>57</v>
      </c>
      <c r="R8" s="37"/>
      <c r="S8" s="27"/>
    </row>
    <row r="9" spans="1:20" ht="11.1" customHeight="1" x14ac:dyDescent="0.2">
      <c r="A9" s="108"/>
      <c r="B9" s="91"/>
      <c r="C9" s="117"/>
      <c r="D9" s="69">
        <v>38.9</v>
      </c>
      <c r="E9" s="67"/>
      <c r="F9" s="73"/>
      <c r="G9" s="75"/>
      <c r="H9" s="51"/>
      <c r="I9" s="51"/>
      <c r="J9" s="48"/>
      <c r="K9" s="78"/>
      <c r="L9" s="79"/>
      <c r="M9" s="79"/>
      <c r="N9" s="2"/>
      <c r="O9" s="30" t="s">
        <v>6</v>
      </c>
      <c r="P9" s="32">
        <v>12</v>
      </c>
      <c r="Q9" s="57" t="s">
        <v>60</v>
      </c>
      <c r="R9" s="61"/>
      <c r="S9" s="62"/>
    </row>
    <row r="10" spans="1:20" ht="11.1" customHeight="1" x14ac:dyDescent="0.2">
      <c r="A10" s="108">
        <v>2</v>
      </c>
      <c r="B10" s="90">
        <v>2</v>
      </c>
      <c r="C10" s="116" t="s">
        <v>82</v>
      </c>
      <c r="D10" s="68" t="s">
        <v>81</v>
      </c>
      <c r="E10" s="66"/>
      <c r="F10" s="73">
        <v>34</v>
      </c>
      <c r="G10" s="74">
        <v>30</v>
      </c>
      <c r="H10" s="50"/>
      <c r="I10" s="52"/>
      <c r="J10" s="49"/>
      <c r="K10" s="76" t="s">
        <v>96</v>
      </c>
      <c r="L10" s="77"/>
      <c r="M10" s="77"/>
      <c r="N10" s="2"/>
      <c r="O10" s="30" t="s">
        <v>7</v>
      </c>
      <c r="P10" s="32">
        <v>11</v>
      </c>
      <c r="Q10" s="57" t="s">
        <v>61</v>
      </c>
      <c r="R10" s="61"/>
      <c r="S10" s="62"/>
    </row>
    <row r="11" spans="1:20" ht="11.1" customHeight="1" x14ac:dyDescent="0.2">
      <c r="A11" s="108"/>
      <c r="B11" s="91"/>
      <c r="C11" s="117"/>
      <c r="D11" s="69"/>
      <c r="E11" s="67"/>
      <c r="F11" s="73"/>
      <c r="G11" s="75"/>
      <c r="H11" s="51"/>
      <c r="I11" s="53"/>
      <c r="J11" s="48"/>
      <c r="K11" s="78"/>
      <c r="L11" s="79"/>
      <c r="M11" s="79"/>
      <c r="N11" s="2"/>
      <c r="O11" s="30" t="s">
        <v>8</v>
      </c>
      <c r="P11" s="32">
        <v>10</v>
      </c>
      <c r="Q11" s="57" t="s">
        <v>62</v>
      </c>
      <c r="R11" s="61"/>
      <c r="S11" s="62"/>
    </row>
    <row r="12" spans="1:20" ht="11.1" customHeight="1" x14ac:dyDescent="0.2">
      <c r="A12" s="108">
        <v>3</v>
      </c>
      <c r="B12" s="90">
        <v>3</v>
      </c>
      <c r="C12" s="116" t="s">
        <v>83</v>
      </c>
      <c r="D12" s="66" t="s">
        <v>84</v>
      </c>
      <c r="E12" s="66"/>
      <c r="F12" s="73">
        <v>33.5</v>
      </c>
      <c r="G12" s="74">
        <v>25</v>
      </c>
      <c r="H12" s="50" t="s">
        <v>103</v>
      </c>
      <c r="I12" s="52"/>
      <c r="J12" s="49"/>
      <c r="K12" s="76" t="s">
        <v>97</v>
      </c>
      <c r="L12" s="77"/>
      <c r="M12" s="77"/>
      <c r="N12" s="2"/>
      <c r="O12" s="30" t="s">
        <v>9</v>
      </c>
      <c r="P12" s="32">
        <v>9</v>
      </c>
      <c r="Q12" s="57" t="s">
        <v>65</v>
      </c>
      <c r="R12" s="58"/>
      <c r="S12" s="58"/>
    </row>
    <row r="13" spans="1:20" ht="11.1" customHeight="1" x14ac:dyDescent="0.2">
      <c r="A13" s="108"/>
      <c r="B13" s="91"/>
      <c r="C13" s="117"/>
      <c r="D13" s="67">
        <v>33.5</v>
      </c>
      <c r="E13" s="67"/>
      <c r="F13" s="73"/>
      <c r="G13" s="75"/>
      <c r="H13" s="70">
        <v>10</v>
      </c>
      <c r="I13" s="53"/>
      <c r="J13" s="56"/>
      <c r="K13" s="78"/>
      <c r="L13" s="79"/>
      <c r="M13" s="79"/>
      <c r="N13" s="2"/>
      <c r="O13" s="30" t="s">
        <v>10</v>
      </c>
      <c r="P13" s="32">
        <v>8</v>
      </c>
      <c r="Q13" s="63" t="s">
        <v>57</v>
      </c>
      <c r="R13" s="58"/>
      <c r="S13" s="58"/>
    </row>
    <row r="14" spans="1:20" ht="11.1" customHeight="1" x14ac:dyDescent="0.2">
      <c r="A14" s="108">
        <v>4</v>
      </c>
      <c r="B14" s="90">
        <v>4</v>
      </c>
      <c r="C14" s="90" t="s">
        <v>85</v>
      </c>
      <c r="D14" s="68" t="s">
        <v>81</v>
      </c>
      <c r="E14" s="66"/>
      <c r="F14" s="73">
        <f t="shared" ref="F14" si="0">IF(D15+E15=0,"",D15+E15)</f>
        <v>32</v>
      </c>
      <c r="G14" s="74">
        <v>15</v>
      </c>
      <c r="H14" s="54"/>
      <c r="I14" s="52"/>
      <c r="J14" s="49" t="s">
        <v>107</v>
      </c>
      <c r="K14" s="76" t="s">
        <v>95</v>
      </c>
      <c r="L14" s="77"/>
      <c r="M14" s="77"/>
      <c r="N14" s="2"/>
      <c r="O14" s="30" t="s">
        <v>11</v>
      </c>
      <c r="P14" s="32">
        <v>7</v>
      </c>
      <c r="Q14" s="57" t="s">
        <v>66</v>
      </c>
      <c r="R14" s="58"/>
      <c r="S14" s="58"/>
    </row>
    <row r="15" spans="1:20" ht="11.1" customHeight="1" x14ac:dyDescent="0.2">
      <c r="A15" s="108"/>
      <c r="B15" s="91"/>
      <c r="C15" s="77"/>
      <c r="D15" s="67">
        <v>32</v>
      </c>
      <c r="E15" s="67"/>
      <c r="F15" s="73"/>
      <c r="G15" s="75"/>
      <c r="H15" s="55"/>
      <c r="I15" s="53"/>
      <c r="J15" s="71">
        <v>25</v>
      </c>
      <c r="K15" s="78"/>
      <c r="L15" s="79"/>
      <c r="M15" s="79"/>
      <c r="N15" s="2"/>
      <c r="O15" s="30" t="s">
        <v>12</v>
      </c>
      <c r="P15" s="32">
        <v>6</v>
      </c>
      <c r="Q15" s="57" t="s">
        <v>67</v>
      </c>
      <c r="R15" s="61"/>
      <c r="S15" s="62"/>
    </row>
    <row r="16" spans="1:20" ht="11.1" customHeight="1" x14ac:dyDescent="0.2">
      <c r="A16" s="108">
        <v>5</v>
      </c>
      <c r="B16" s="107">
        <v>5</v>
      </c>
      <c r="C16" s="90" t="s">
        <v>86</v>
      </c>
      <c r="D16" s="66" t="s">
        <v>87</v>
      </c>
      <c r="E16" s="66"/>
      <c r="F16" s="73">
        <f t="shared" ref="F16" si="1">IF(D17+E17=0,"",D17+E17)</f>
        <v>22.2</v>
      </c>
      <c r="G16" s="74">
        <v>14</v>
      </c>
      <c r="H16" s="54"/>
      <c r="I16" s="52"/>
      <c r="J16" s="49"/>
      <c r="K16" s="76" t="s">
        <v>95</v>
      </c>
      <c r="L16" s="77"/>
      <c r="M16" s="77"/>
      <c r="N16" s="2"/>
      <c r="O16" s="30" t="s">
        <v>44</v>
      </c>
      <c r="P16" s="32">
        <v>5</v>
      </c>
      <c r="Q16" s="57" t="s">
        <v>68</v>
      </c>
      <c r="R16" s="64"/>
      <c r="S16" s="64"/>
    </row>
    <row r="17" spans="1:19" ht="11.1" customHeight="1" x14ac:dyDescent="0.2">
      <c r="A17" s="108"/>
      <c r="B17" s="91"/>
      <c r="C17" s="77"/>
      <c r="D17" s="67">
        <v>22.2</v>
      </c>
      <c r="E17" s="67"/>
      <c r="F17" s="73"/>
      <c r="G17" s="118"/>
      <c r="H17" s="55"/>
      <c r="I17" s="53"/>
      <c r="J17" s="56"/>
      <c r="K17" s="78"/>
      <c r="L17" s="79"/>
      <c r="M17" s="79"/>
      <c r="N17" s="2"/>
      <c r="O17" s="30" t="s">
        <v>45</v>
      </c>
      <c r="P17" s="32">
        <v>4</v>
      </c>
      <c r="Q17" s="57" t="s">
        <v>69</v>
      </c>
      <c r="R17" s="64"/>
      <c r="S17" s="64"/>
    </row>
    <row r="18" spans="1:19" ht="11.1" customHeight="1" x14ac:dyDescent="0.2">
      <c r="A18" s="108">
        <v>6</v>
      </c>
      <c r="B18" s="90">
        <v>6</v>
      </c>
      <c r="C18" s="90" t="s">
        <v>88</v>
      </c>
      <c r="D18" s="66" t="s">
        <v>89</v>
      </c>
      <c r="E18" s="66"/>
      <c r="F18" s="73">
        <f t="shared" ref="F18" si="2">IF(D19+E19=0,"",D19+E19)</f>
        <v>17.8</v>
      </c>
      <c r="G18" s="74">
        <v>13</v>
      </c>
      <c r="H18" s="17"/>
      <c r="I18" s="18"/>
      <c r="J18" s="46"/>
      <c r="K18" s="76" t="s">
        <v>95</v>
      </c>
      <c r="L18" s="77"/>
      <c r="M18" s="77"/>
      <c r="N18" s="2"/>
      <c r="O18" s="30" t="s">
        <v>46</v>
      </c>
      <c r="P18" s="32">
        <v>3</v>
      </c>
      <c r="Q18" s="65" t="s">
        <v>71</v>
      </c>
      <c r="R18" s="64"/>
      <c r="S18" s="64"/>
    </row>
    <row r="19" spans="1:19" ht="11.1" customHeight="1" x14ac:dyDescent="0.2">
      <c r="A19" s="108"/>
      <c r="B19" s="91"/>
      <c r="C19" s="77"/>
      <c r="D19" s="67">
        <v>17.8</v>
      </c>
      <c r="E19" s="67"/>
      <c r="F19" s="73"/>
      <c r="G19" s="75"/>
      <c r="H19" s="16"/>
      <c r="I19" s="12"/>
      <c r="J19" s="45"/>
      <c r="K19" s="78"/>
      <c r="L19" s="79"/>
      <c r="M19" s="79"/>
      <c r="N19" s="2"/>
      <c r="O19" s="30" t="s">
        <v>72</v>
      </c>
      <c r="P19" s="32">
        <v>2</v>
      </c>
      <c r="Q19" s="64"/>
      <c r="R19" s="64"/>
      <c r="S19" s="64"/>
    </row>
    <row r="20" spans="1:19" ht="11.1" customHeight="1" x14ac:dyDescent="0.2">
      <c r="A20" s="108">
        <v>7</v>
      </c>
      <c r="B20" s="90">
        <v>7</v>
      </c>
      <c r="C20" s="90" t="s">
        <v>90</v>
      </c>
      <c r="D20" s="66" t="s">
        <v>93</v>
      </c>
      <c r="E20" s="66"/>
      <c r="F20" s="73">
        <v>0</v>
      </c>
      <c r="G20" s="74">
        <v>1</v>
      </c>
      <c r="H20" s="17"/>
      <c r="I20" s="18"/>
      <c r="J20" s="19"/>
      <c r="K20" s="76" t="s">
        <v>96</v>
      </c>
      <c r="L20" s="77"/>
      <c r="M20" s="77"/>
      <c r="N20" s="2"/>
      <c r="O20" s="30" t="s">
        <v>73</v>
      </c>
      <c r="P20" s="32">
        <v>1</v>
      </c>
    </row>
    <row r="21" spans="1:19" ht="11.1" customHeight="1" x14ac:dyDescent="0.2">
      <c r="A21" s="108"/>
      <c r="B21" s="91"/>
      <c r="C21" s="77"/>
      <c r="D21" s="67">
        <v>0</v>
      </c>
      <c r="E21" s="67"/>
      <c r="F21" s="73"/>
      <c r="G21" s="75"/>
      <c r="H21" s="16"/>
      <c r="I21" s="12"/>
      <c r="J21" s="15"/>
      <c r="K21" s="78"/>
      <c r="L21" s="79"/>
      <c r="M21" s="79"/>
      <c r="N21" s="2"/>
    </row>
    <row r="22" spans="1:19" ht="11.1" customHeight="1" x14ac:dyDescent="0.2">
      <c r="A22" s="108">
        <v>8</v>
      </c>
      <c r="B22" s="90">
        <v>8</v>
      </c>
      <c r="C22" s="90" t="s">
        <v>91</v>
      </c>
      <c r="D22" s="66" t="s">
        <v>93</v>
      </c>
      <c r="E22" s="66"/>
      <c r="F22" s="73">
        <v>0</v>
      </c>
      <c r="G22" s="74">
        <v>1</v>
      </c>
      <c r="H22" s="17"/>
      <c r="I22" s="18"/>
      <c r="J22" s="19"/>
      <c r="K22" s="76" t="s">
        <v>97</v>
      </c>
      <c r="L22" s="77"/>
      <c r="M22" s="77"/>
      <c r="N22" s="2"/>
      <c r="O22" s="36"/>
      <c r="P22" s="37"/>
      <c r="Q22" s="38"/>
      <c r="R22" s="38"/>
      <c r="S22" s="38"/>
    </row>
    <row r="23" spans="1:19" ht="11.1" customHeight="1" x14ac:dyDescent="0.15">
      <c r="A23" s="108"/>
      <c r="B23" s="91"/>
      <c r="C23" s="77"/>
      <c r="D23" s="67">
        <v>0</v>
      </c>
      <c r="E23" s="67"/>
      <c r="F23" s="73"/>
      <c r="G23" s="75"/>
      <c r="H23" s="16"/>
      <c r="I23" s="12"/>
      <c r="J23" s="15"/>
      <c r="K23" s="78"/>
      <c r="L23" s="79"/>
      <c r="M23" s="79"/>
      <c r="N23" s="2"/>
      <c r="O23" s="82" t="s">
        <v>51</v>
      </c>
      <c r="P23" s="83"/>
      <c r="Q23" s="83"/>
      <c r="R23" s="83"/>
      <c r="S23" s="84"/>
    </row>
    <row r="24" spans="1:19" ht="11.1" customHeight="1" x14ac:dyDescent="0.15">
      <c r="A24" s="108">
        <v>9</v>
      </c>
      <c r="B24" s="107">
        <v>9</v>
      </c>
      <c r="C24" s="90" t="s">
        <v>92</v>
      </c>
      <c r="D24" s="66"/>
      <c r="E24" s="66"/>
      <c r="F24" s="73" t="s">
        <v>94</v>
      </c>
      <c r="G24" s="74">
        <v>0</v>
      </c>
      <c r="H24" s="17"/>
      <c r="I24" s="18"/>
      <c r="J24" s="19"/>
      <c r="K24" s="76" t="s">
        <v>94</v>
      </c>
      <c r="L24" s="77"/>
      <c r="M24" s="77"/>
      <c r="N24" s="2"/>
      <c r="O24" s="85" t="s">
        <v>52</v>
      </c>
      <c r="P24" s="86"/>
      <c r="Q24" s="86"/>
      <c r="R24" s="86"/>
      <c r="S24" s="87"/>
    </row>
    <row r="25" spans="1:19" ht="11.1" customHeight="1" x14ac:dyDescent="0.2">
      <c r="A25" s="108"/>
      <c r="B25" s="91"/>
      <c r="C25" s="77"/>
      <c r="D25" s="67"/>
      <c r="E25" s="67"/>
      <c r="F25" s="73"/>
      <c r="G25" s="75"/>
      <c r="H25" s="16"/>
      <c r="I25" s="12"/>
      <c r="J25" s="15"/>
      <c r="K25" s="78"/>
      <c r="L25" s="79"/>
      <c r="M25" s="79"/>
      <c r="N25" s="2"/>
    </row>
    <row r="26" spans="1:19" ht="11.1" customHeight="1" x14ac:dyDescent="0.2">
      <c r="A26" s="108">
        <v>10</v>
      </c>
      <c r="B26" s="90"/>
      <c r="C26" s="90"/>
      <c r="D26" s="66"/>
      <c r="E26" s="66"/>
      <c r="F26" s="73" t="str">
        <f t="shared" ref="F26" si="3">IF(D27+E27=0,"",D27+E27)</f>
        <v/>
      </c>
      <c r="G26" s="74"/>
      <c r="H26" s="17"/>
      <c r="I26" s="18"/>
      <c r="J26" s="19"/>
      <c r="K26" s="78"/>
      <c r="L26" s="79"/>
      <c r="M26" s="79"/>
      <c r="N26" s="2"/>
      <c r="O26" s="4"/>
      <c r="P26" s="5"/>
      <c r="Q26" s="5"/>
      <c r="R26" s="5"/>
      <c r="S26" s="6"/>
    </row>
    <row r="27" spans="1:19" ht="11.1" customHeight="1" x14ac:dyDescent="0.2">
      <c r="A27" s="108"/>
      <c r="B27" s="91"/>
      <c r="C27" s="77"/>
      <c r="D27" s="67"/>
      <c r="E27" s="67"/>
      <c r="F27" s="73"/>
      <c r="G27" s="75"/>
      <c r="H27" s="16"/>
      <c r="I27" s="12"/>
      <c r="J27" s="15"/>
      <c r="K27" s="78"/>
      <c r="L27" s="79"/>
      <c r="M27" s="79"/>
      <c r="N27" s="2"/>
      <c r="O27" s="3"/>
      <c r="P27" s="2" t="s">
        <v>25</v>
      </c>
      <c r="Q27" s="2"/>
      <c r="R27" s="2"/>
      <c r="S27" s="1" t="s">
        <v>98</v>
      </c>
    </row>
    <row r="28" spans="1:19" ht="11.1" customHeight="1" x14ac:dyDescent="0.2">
      <c r="A28" s="109">
        <v>11</v>
      </c>
      <c r="B28" s="90"/>
      <c r="C28" s="90"/>
      <c r="D28" s="66"/>
      <c r="E28" s="66"/>
      <c r="F28" s="73" t="str">
        <f t="shared" ref="F28" si="4">IF(D29+E29=0,"",D29+E29)</f>
        <v/>
      </c>
      <c r="G28" s="74"/>
      <c r="H28" s="17"/>
      <c r="I28" s="18"/>
      <c r="J28" s="19"/>
      <c r="K28" s="78"/>
      <c r="L28" s="79"/>
      <c r="M28" s="79"/>
      <c r="N28" s="2"/>
      <c r="O28" s="7" t="s">
        <v>37</v>
      </c>
      <c r="P28" s="8" t="s">
        <v>27</v>
      </c>
      <c r="Q28" s="9" t="s">
        <v>28</v>
      </c>
      <c r="R28" s="10" t="s">
        <v>29</v>
      </c>
      <c r="S28" s="11" t="s">
        <v>26</v>
      </c>
    </row>
    <row r="29" spans="1:19" ht="11.1" customHeight="1" x14ac:dyDescent="0.2">
      <c r="A29" s="108"/>
      <c r="B29" s="91"/>
      <c r="C29" s="77"/>
      <c r="D29" s="67"/>
      <c r="E29" s="67"/>
      <c r="F29" s="73"/>
      <c r="G29" s="75"/>
      <c r="H29" s="16"/>
      <c r="I29" s="12"/>
      <c r="J29" s="15"/>
      <c r="K29" s="78"/>
      <c r="L29" s="79"/>
      <c r="M29" s="79"/>
      <c r="N29" s="2"/>
      <c r="O29" s="7" t="s">
        <v>30</v>
      </c>
      <c r="P29" s="8" t="s">
        <v>104</v>
      </c>
      <c r="Q29" s="9"/>
      <c r="R29" s="9" t="s">
        <v>39</v>
      </c>
      <c r="S29" s="11"/>
    </row>
    <row r="30" spans="1:19" ht="11.1" customHeight="1" x14ac:dyDescent="0.2">
      <c r="A30" s="108">
        <v>12</v>
      </c>
      <c r="B30" s="90"/>
      <c r="C30" s="120"/>
      <c r="D30" s="13"/>
      <c r="E30" s="13"/>
      <c r="F30" s="73" t="str">
        <f t="shared" ref="F30" si="5">IF(D31+E31=0,"",D31+E31)</f>
        <v/>
      </c>
      <c r="G30" s="74"/>
      <c r="H30" s="17"/>
      <c r="I30" s="18"/>
      <c r="J30" s="19"/>
      <c r="K30" s="78"/>
      <c r="L30" s="79"/>
      <c r="M30" s="79"/>
      <c r="N30" s="2"/>
      <c r="O30" s="7" t="s">
        <v>31</v>
      </c>
      <c r="P30" s="8" t="s">
        <v>105</v>
      </c>
      <c r="Q30" s="9"/>
      <c r="R30" s="9" t="s">
        <v>39</v>
      </c>
      <c r="S30" s="11"/>
    </row>
    <row r="31" spans="1:19" ht="11.1" customHeight="1" x14ac:dyDescent="0.2">
      <c r="A31" s="108"/>
      <c r="B31" s="91"/>
      <c r="C31" s="121"/>
      <c r="D31" s="22"/>
      <c r="E31" s="22"/>
      <c r="F31" s="73"/>
      <c r="G31" s="75"/>
      <c r="H31" s="16"/>
      <c r="I31" s="12"/>
      <c r="J31" s="15"/>
      <c r="K31" s="78"/>
      <c r="L31" s="79"/>
      <c r="M31" s="79"/>
      <c r="N31" s="2"/>
    </row>
    <row r="32" spans="1:19" ht="11.1" customHeight="1" x14ac:dyDescent="0.2">
      <c r="A32" s="108">
        <v>13</v>
      </c>
      <c r="B32" s="90"/>
      <c r="C32" s="120"/>
      <c r="D32" s="13"/>
      <c r="E32" s="13"/>
      <c r="F32" s="73" t="str">
        <f t="shared" ref="F32" si="6">IF(D33+E33=0,"",D33+E33)</f>
        <v/>
      </c>
      <c r="G32" s="74"/>
      <c r="H32" s="17"/>
      <c r="I32" s="18"/>
      <c r="J32" s="19"/>
      <c r="K32" s="78"/>
      <c r="L32" s="79"/>
      <c r="M32" s="79"/>
      <c r="N32" s="2"/>
      <c r="O32" s="7" t="s">
        <v>32</v>
      </c>
      <c r="P32" s="8" t="s">
        <v>34</v>
      </c>
      <c r="Q32" s="9" t="s">
        <v>35</v>
      </c>
      <c r="R32" s="10" t="s">
        <v>36</v>
      </c>
      <c r="S32" s="11" t="s">
        <v>33</v>
      </c>
    </row>
    <row r="33" spans="1:19" ht="11.1" customHeight="1" x14ac:dyDescent="0.2">
      <c r="A33" s="108"/>
      <c r="B33" s="91"/>
      <c r="C33" s="121"/>
      <c r="D33" s="22"/>
      <c r="E33" s="22"/>
      <c r="F33" s="73"/>
      <c r="G33" s="75"/>
      <c r="H33" s="16"/>
      <c r="I33" s="12"/>
      <c r="J33" s="15"/>
      <c r="K33" s="78"/>
      <c r="L33" s="79"/>
      <c r="M33" s="79"/>
      <c r="N33" s="2"/>
      <c r="O33" s="3"/>
      <c r="P33" s="2"/>
      <c r="Q33" s="2"/>
      <c r="R33" s="2"/>
      <c r="S33" s="1"/>
    </row>
    <row r="34" spans="1:19" ht="11.1" customHeight="1" x14ac:dyDescent="0.2">
      <c r="A34" s="108">
        <v>14</v>
      </c>
      <c r="B34" s="90"/>
      <c r="C34" s="120"/>
      <c r="D34" s="13"/>
      <c r="E34" s="13"/>
      <c r="F34" s="73" t="str">
        <f>IF(D35+E35=0,"",D35+E35)</f>
        <v/>
      </c>
      <c r="G34" s="74"/>
      <c r="H34" s="17"/>
      <c r="I34" s="18"/>
      <c r="J34" s="19"/>
      <c r="K34" s="78"/>
      <c r="L34" s="79"/>
      <c r="M34" s="79"/>
      <c r="N34" s="2"/>
      <c r="O34" s="7" t="s">
        <v>38</v>
      </c>
      <c r="P34" s="8" t="s">
        <v>41</v>
      </c>
      <c r="Q34" s="9" t="s">
        <v>28</v>
      </c>
      <c r="R34" s="10" t="s">
        <v>42</v>
      </c>
      <c r="S34" s="11" t="s">
        <v>40</v>
      </c>
    </row>
    <row r="35" spans="1:19" ht="11.1" customHeight="1" x14ac:dyDescent="0.2">
      <c r="A35" s="108"/>
      <c r="B35" s="91"/>
      <c r="C35" s="121"/>
      <c r="D35" s="22"/>
      <c r="E35" s="22"/>
      <c r="F35" s="73"/>
      <c r="G35" s="75"/>
      <c r="H35" s="16"/>
      <c r="I35" s="12"/>
      <c r="J35" s="15"/>
      <c r="K35" s="78"/>
      <c r="L35" s="79"/>
      <c r="M35" s="79"/>
      <c r="N35" s="2"/>
    </row>
    <row r="36" spans="1:19" ht="15" customHeight="1" x14ac:dyDescent="0.2">
      <c r="A36" s="59" t="s">
        <v>70</v>
      </c>
      <c r="B36" s="6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4"/>
      <c r="P36" s="44"/>
      <c r="Q36" s="44"/>
      <c r="R36" s="44"/>
      <c r="S36" s="14"/>
    </row>
    <row r="37" spans="1:19" ht="15" customHeight="1" x14ac:dyDescent="0.2">
      <c r="A37" s="43"/>
      <c r="B37" s="44" t="s">
        <v>101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14"/>
    </row>
    <row r="38" spans="1:19" ht="15" customHeight="1" x14ac:dyDescent="0.2">
      <c r="A38" s="43"/>
      <c r="B38" s="44" t="s">
        <v>100</v>
      </c>
      <c r="C38" s="44"/>
      <c r="D38" s="44"/>
      <c r="E38" s="44"/>
      <c r="F38" s="44"/>
      <c r="G38" s="44"/>
      <c r="H38" s="44"/>
      <c r="I38" s="44"/>
      <c r="J38" s="44" t="s">
        <v>102</v>
      </c>
      <c r="K38" s="44"/>
      <c r="L38" s="44"/>
      <c r="M38" s="44"/>
      <c r="N38" s="44"/>
      <c r="O38" s="44"/>
      <c r="P38" s="44"/>
      <c r="Q38" s="44"/>
      <c r="R38" s="44"/>
      <c r="S38" s="14"/>
    </row>
    <row r="39" spans="1:19" ht="15" customHeight="1" x14ac:dyDescent="0.2">
      <c r="A39" s="43"/>
      <c r="B39" s="20" t="s">
        <v>106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/>
    </row>
  </sheetData>
  <mergeCells count="99">
    <mergeCell ref="G2:H2"/>
    <mergeCell ref="C34:C35"/>
    <mergeCell ref="C28:C29"/>
    <mergeCell ref="G32:G33"/>
    <mergeCell ref="B26:B27"/>
    <mergeCell ref="B28:B29"/>
    <mergeCell ref="B30:B31"/>
    <mergeCell ref="C32:C33"/>
    <mergeCell ref="B34:B35"/>
    <mergeCell ref="G28:G29"/>
    <mergeCell ref="F34:F35"/>
    <mergeCell ref="C30:C31"/>
    <mergeCell ref="F32:F33"/>
    <mergeCell ref="F28:F29"/>
    <mergeCell ref="C10:C11"/>
    <mergeCell ref="C12:C13"/>
    <mergeCell ref="C14:C15"/>
    <mergeCell ref="B22:B23"/>
    <mergeCell ref="F22:F23"/>
    <mergeCell ref="C22:C23"/>
    <mergeCell ref="F18:F19"/>
    <mergeCell ref="F14:F15"/>
    <mergeCell ref="F16:F17"/>
    <mergeCell ref="C16:C17"/>
    <mergeCell ref="C18:C19"/>
    <mergeCell ref="A34:A35"/>
    <mergeCell ref="A28:A29"/>
    <mergeCell ref="A30:A31"/>
    <mergeCell ref="A32:A33"/>
    <mergeCell ref="A26:A27"/>
    <mergeCell ref="G10:G11"/>
    <mergeCell ref="G12:G13"/>
    <mergeCell ref="G14:G15"/>
    <mergeCell ref="G16:G17"/>
    <mergeCell ref="G18:G19"/>
    <mergeCell ref="D6:E6"/>
    <mergeCell ref="C6:C7"/>
    <mergeCell ref="B6:B7"/>
    <mergeCell ref="A6:A7"/>
    <mergeCell ref="G8:G9"/>
    <mergeCell ref="C8:C9"/>
    <mergeCell ref="F8:F9"/>
    <mergeCell ref="A22:A23"/>
    <mergeCell ref="A24:A25"/>
    <mergeCell ref="A20:A21"/>
    <mergeCell ref="B24:B25"/>
    <mergeCell ref="A8:A9"/>
    <mergeCell ref="A10:A11"/>
    <mergeCell ref="A12:A13"/>
    <mergeCell ref="A14:A15"/>
    <mergeCell ref="A16:A17"/>
    <mergeCell ref="A18:A19"/>
    <mergeCell ref="B18:B19"/>
    <mergeCell ref="B20:B21"/>
    <mergeCell ref="K32:M33"/>
    <mergeCell ref="K34:M35"/>
    <mergeCell ref="K24:M25"/>
    <mergeCell ref="K26:M27"/>
    <mergeCell ref="K28:M29"/>
    <mergeCell ref="K30:M31"/>
    <mergeCell ref="G20:G21"/>
    <mergeCell ref="G22:G23"/>
    <mergeCell ref="C20:C21"/>
    <mergeCell ref="C24:C25"/>
    <mergeCell ref="C26:C27"/>
    <mergeCell ref="G24:G25"/>
    <mergeCell ref="G26:G27"/>
    <mergeCell ref="Q1:T1"/>
    <mergeCell ref="O23:S23"/>
    <mergeCell ref="O24:S24"/>
    <mergeCell ref="C2:E3"/>
    <mergeCell ref="B32:B33"/>
    <mergeCell ref="F6:F7"/>
    <mergeCell ref="K6:M7"/>
    <mergeCell ref="K8:M9"/>
    <mergeCell ref="O1:P1"/>
    <mergeCell ref="H6:I7"/>
    <mergeCell ref="J6:J7"/>
    <mergeCell ref="B8:B9"/>
    <mergeCell ref="B10:B11"/>
    <mergeCell ref="B12:B13"/>
    <mergeCell ref="B14:B15"/>
    <mergeCell ref="B16:B17"/>
    <mergeCell ref="E1:L1"/>
    <mergeCell ref="F20:F21"/>
    <mergeCell ref="F24:F25"/>
    <mergeCell ref="F26:F27"/>
    <mergeCell ref="G34:G35"/>
    <mergeCell ref="K22:M23"/>
    <mergeCell ref="K14:M15"/>
    <mergeCell ref="K10:M11"/>
    <mergeCell ref="K12:M13"/>
    <mergeCell ref="K16:M17"/>
    <mergeCell ref="K18:M19"/>
    <mergeCell ref="F10:F11"/>
    <mergeCell ref="F12:F13"/>
    <mergeCell ref="F30:F31"/>
    <mergeCell ref="G30:G31"/>
    <mergeCell ref="K20:M21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三ツ星成績表</vt:lpstr>
      <vt:lpstr>三ツ星成績表!Print_Area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yakkey</dc:creator>
  <cp:lastModifiedBy>塩飽雅裕</cp:lastModifiedBy>
  <cp:lastPrinted>2019-11-18T08:25:12Z</cp:lastPrinted>
  <dcterms:created xsi:type="dcterms:W3CDTF">2013-01-22T00:16:36Z</dcterms:created>
  <dcterms:modified xsi:type="dcterms:W3CDTF">2019-12-10T02:48:18Z</dcterms:modified>
</cp:coreProperties>
</file>