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19\3.出欠チェック2018完了\20190427三ツ星サーフ四国大会\"/>
    </mc:Choice>
  </mc:AlternateContent>
  <xr:revisionPtr revIDLastSave="0" documentId="8_{5FAB8CF8-03EE-442A-8683-DBE7C3A5B4EC}" xr6:coauthVersionLast="43" xr6:coauthVersionMax="43" xr10:uidLastSave="{00000000-0000-0000-0000-000000000000}"/>
  <bookViews>
    <workbookView xWindow="3744" yWindow="132" windowWidth="17280" windowHeight="11772" tabRatio="598" xr2:uid="{00000000-000D-0000-FFFF-FFFF00000000}"/>
  </bookViews>
  <sheets>
    <sheet name="三ツ星成績表" sheetId="1" r:id="rId1"/>
  </sheets>
  <definedNames>
    <definedName name="_xlnm.Print_Area" localSheetId="0">三ツ星成績表!$A$1:$U$41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0" i="1"/>
  <c r="F17" i="1"/>
  <c r="F14" i="1"/>
  <c r="F11" i="1"/>
  <c r="F25" i="1"/>
  <c r="F22" i="1"/>
  <c r="F19" i="1"/>
  <c r="F16" i="1"/>
  <c r="F13" i="1"/>
  <c r="F10" i="1"/>
  <c r="F8" i="1"/>
</calcChain>
</file>

<file path=xl/sharedStrings.xml><?xml version="1.0" encoding="utf-8"?>
<sst xmlns="http://schemas.openxmlformats.org/spreadsheetml/2006/main" count="117" uniqueCount="84">
  <si>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</si>
  <si>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</si>
  <si>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</si>
  <si>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</si>
  <si>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</si>
  <si>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</si>
  <si>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</si>
  <si>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</si>
  <si>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</si>
  <si>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</si>
  <si>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</si>
  <si>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</si>
  <si>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</si>
  <si>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</si>
  <si>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</si>
  <si>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</si>
  <si>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</si>
  <si>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</si>
  <si>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</si>
  <si>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</si>
  <si>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</si>
  <si>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</si>
  <si>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</si>
  <si>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</si>
  <si>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</si>
  <si>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三ツ星サーフＣ.Ｃ</t>
    <rPh sb="0" eb="1">
      <t>ミ</t>
    </rPh>
    <rPh sb="2" eb="3">
      <t>ボシ</t>
    </rPh>
    <phoneticPr fontId="1"/>
  </si>
  <si>
    <t>１４位</t>
    <rPh sb="2" eb="3">
      <t>イ</t>
    </rPh>
    <phoneticPr fontId="2"/>
  </si>
  <si>
    <t xml:space="preserve">何時：  </t>
    <rPh sb="0" eb="2">
      <t>イツ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</si>
  <si>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</si>
  <si>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</si>
  <si>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＊＊但し、対象魚の提出が無い場合は</t>
    <rPh sb="2" eb="3">
      <t>タダ</t>
    </rPh>
    <rPh sb="5" eb="7">
      <t>タイショウ</t>
    </rPh>
    <rPh sb="7" eb="8">
      <t>ギョ</t>
    </rPh>
    <rPh sb="9" eb="11">
      <t>テイシュツ</t>
    </rPh>
    <rPh sb="12" eb="13">
      <t>ナ</t>
    </rPh>
    <rPh sb="14" eb="16">
      <t>バアイ</t>
    </rPh>
    <phoneticPr fontId="1"/>
  </si>
  <si>
    <t>　　　全て参加点「1」点のみとする。</t>
    <rPh sb="3" eb="4">
      <t>スベ</t>
    </rPh>
    <rPh sb="5" eb="7">
      <t>サンカ</t>
    </rPh>
    <rPh sb="7" eb="8">
      <t>テン</t>
    </rPh>
    <rPh sb="11" eb="12">
      <t>テン</t>
    </rPh>
    <phoneticPr fontId="1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</si>
  <si>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</si>
  <si>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</si>
  <si>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Ｃランク：30点</t>
    <rPh sb="9" eb="10">
      <t>テン</t>
    </rPh>
    <phoneticPr fontId="1"/>
  </si>
  <si>
    <t>　　ジャンル毎</t>
    <rPh sb="6" eb="7">
      <t>ゴト</t>
    </rPh>
    <phoneticPr fontId="1"/>
  </si>
  <si>
    <t>　　Dランク：40点</t>
    <rPh sb="9" eb="10">
      <t>テン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</si>
  <si>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</si>
  <si>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</si>
  <si>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　　１１～５０：２５点</t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</si>
  <si>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</si>
  <si>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</si>
  <si>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</si>
  <si>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</si>
  <si>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</si>
  <si>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</si>
  <si>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 xml:space="preserve">  2019年</t>
    <rPh sb="6" eb="7">
      <t>ネン</t>
    </rPh>
    <phoneticPr fontId="1"/>
  </si>
  <si>
    <t>P</t>
    <phoneticPr fontId="1"/>
  </si>
  <si>
    <t>2019/4/28～29</t>
    <phoneticPr fontId="1"/>
  </si>
  <si>
    <t>トーナメントクラブ  四国大会成績表</t>
    <rPh sb="11" eb="13">
      <t>シコク</t>
    </rPh>
    <rPh sb="13" eb="15">
      <t>タイカイ</t>
    </rPh>
    <rPh sb="15" eb="17">
      <t>セイセキ</t>
    </rPh>
    <rPh sb="17" eb="18">
      <t>ヒョウ</t>
    </rPh>
    <phoneticPr fontId="1"/>
  </si>
  <si>
    <t>NO：3</t>
    <phoneticPr fontId="1"/>
  </si>
  <si>
    <t>薬師寺</t>
    <rPh sb="0" eb="3">
      <t>ヤクシジ</t>
    </rPh>
    <phoneticPr fontId="1"/>
  </si>
  <si>
    <t>北詰</t>
    <rPh sb="0" eb="2">
      <t>キタヅメ</t>
    </rPh>
    <phoneticPr fontId="1"/>
  </si>
  <si>
    <t>下村</t>
    <rPh sb="0" eb="2">
      <t>シモムラ</t>
    </rPh>
    <phoneticPr fontId="1"/>
  </si>
  <si>
    <t>渡辺</t>
    <rPh sb="0" eb="2">
      <t>ワタナベ</t>
    </rPh>
    <phoneticPr fontId="1"/>
  </si>
  <si>
    <t>塩飽</t>
    <rPh sb="0" eb="2">
      <t>シワク</t>
    </rPh>
    <phoneticPr fontId="1"/>
  </si>
  <si>
    <t>福田</t>
    <rPh sb="0" eb="2">
      <t>フクダ</t>
    </rPh>
    <phoneticPr fontId="1"/>
  </si>
  <si>
    <t>カワハギ</t>
    <phoneticPr fontId="1"/>
  </si>
  <si>
    <t>ワニエソ</t>
  </si>
  <si>
    <t>ワニエソ</t>
    <phoneticPr fontId="1"/>
  </si>
  <si>
    <t>イトヨリ</t>
    <phoneticPr fontId="1"/>
  </si>
  <si>
    <t>カサゴ</t>
    <phoneticPr fontId="1"/>
  </si>
  <si>
    <t>イラ</t>
    <phoneticPr fontId="1"/>
  </si>
  <si>
    <t>A</t>
    <phoneticPr fontId="1"/>
  </si>
  <si>
    <t>C</t>
    <phoneticPr fontId="1"/>
  </si>
  <si>
    <t>B（特）</t>
    <rPh sb="2" eb="3">
      <t>トク</t>
    </rPh>
    <phoneticPr fontId="1"/>
  </si>
  <si>
    <t>D</t>
    <phoneticPr fontId="1"/>
  </si>
  <si>
    <t>（6）</t>
    <phoneticPr fontId="1"/>
  </si>
  <si>
    <t>（3）</t>
    <phoneticPr fontId="1"/>
  </si>
  <si>
    <t>　　Ｂランク：20点（特大物）</t>
    <rPh sb="9" eb="10">
      <t>テン</t>
    </rPh>
    <rPh sb="11" eb="12">
      <t>トク</t>
    </rPh>
    <rPh sb="12" eb="14">
      <t>オオモノ</t>
    </rPh>
    <phoneticPr fontId="1"/>
  </si>
  <si>
    <t>３.連盟釣り大会得点：２０点</t>
    <rPh sb="2" eb="4">
      <t>レンメイ</t>
    </rPh>
    <rPh sb="4" eb="5">
      <t>ツ</t>
    </rPh>
    <rPh sb="6" eb="8">
      <t>タイカイ</t>
    </rPh>
    <rPh sb="8" eb="10">
      <t>トクテン</t>
    </rPh>
    <rPh sb="13" eb="14">
      <t>テン</t>
    </rPh>
    <phoneticPr fontId="1"/>
  </si>
  <si>
    <t>合計</t>
    <rPh sb="0" eb="2">
      <t>ゴウケイ</t>
    </rPh>
    <phoneticPr fontId="1"/>
  </si>
  <si>
    <t xml:space="preserve">何処で：愛媛県宇和島市日振島  </t>
    <rPh sb="0" eb="2">
      <t>ドコ</t>
    </rPh>
    <rPh sb="4" eb="7">
      <t>エヒメケン</t>
    </rPh>
    <rPh sb="7" eb="11">
      <t>ウワジマシ</t>
    </rPh>
    <rPh sb="11" eb="13">
      <t>ヒブリ</t>
    </rPh>
    <rPh sb="13" eb="14">
      <t>ジマ</t>
    </rPh>
    <phoneticPr fontId="1"/>
  </si>
  <si>
    <t>審査対象：全日本対象魚異種2匹のS割ポイント</t>
    <rPh sb="0" eb="2">
      <t>シンサ</t>
    </rPh>
    <rPh sb="2" eb="4">
      <t>タイショウ</t>
    </rPh>
    <rPh sb="5" eb="8">
      <t>ゼンニホン</t>
    </rPh>
    <rPh sb="8" eb="10">
      <t>タイショウ</t>
    </rPh>
    <rPh sb="10" eb="11">
      <t>ギョ</t>
    </rPh>
    <rPh sb="11" eb="13">
      <t>イシュ</t>
    </rPh>
    <rPh sb="14" eb="15">
      <t>ヒキ</t>
    </rPh>
    <rPh sb="17" eb="18">
      <t>ワリ</t>
    </rPh>
    <phoneticPr fontId="1"/>
  </si>
  <si>
    <t>審査担当者：塩飽・下村</t>
    <rPh sb="0" eb="2">
      <t>シンサ</t>
    </rPh>
    <rPh sb="2" eb="5">
      <t>タントウシャ</t>
    </rPh>
    <rPh sb="6" eb="8">
      <t>シワク</t>
    </rPh>
    <rPh sb="9" eb="11">
      <t>シモムラ</t>
    </rPh>
    <phoneticPr fontId="1"/>
  </si>
  <si>
    <t>日振島喜路</t>
    <rPh sb="0" eb="2">
      <t>ヒブリ</t>
    </rPh>
    <rPh sb="2" eb="3">
      <t>ジマ</t>
    </rPh>
    <rPh sb="3" eb="4">
      <t>キ</t>
    </rPh>
    <rPh sb="4" eb="5">
      <t>ロ</t>
    </rPh>
    <phoneticPr fontId="1"/>
  </si>
  <si>
    <t>日振島能登</t>
    <rPh sb="0" eb="3">
      <t>ヒブリジマ</t>
    </rPh>
    <rPh sb="3" eb="5">
      <t>ノト</t>
    </rPh>
    <phoneticPr fontId="1"/>
  </si>
  <si>
    <t>日振島能登・喜路</t>
    <rPh sb="0" eb="3">
      <t>ヒブリジマ</t>
    </rPh>
    <rPh sb="3" eb="5">
      <t>ノト</t>
    </rPh>
    <rPh sb="6" eb="7">
      <t>キ</t>
    </rPh>
    <rPh sb="7" eb="8">
      <t>ロ</t>
    </rPh>
    <phoneticPr fontId="1"/>
  </si>
  <si>
    <t>クラブ四国大会を4/27～29宇和島市日振島で実施、4/27は移動日とし体力を温存、4/28一番の高速連絡船「しおかぜ」で能登・喜路の</t>
    <rPh sb="3" eb="5">
      <t>シコク</t>
    </rPh>
    <rPh sb="5" eb="7">
      <t>タイカイ</t>
    </rPh>
    <rPh sb="15" eb="19">
      <t>ウワジマシ</t>
    </rPh>
    <rPh sb="19" eb="21">
      <t>ヒブリ</t>
    </rPh>
    <rPh sb="21" eb="22">
      <t>ジマ</t>
    </rPh>
    <rPh sb="23" eb="25">
      <t>ジッシ</t>
    </rPh>
    <rPh sb="31" eb="34">
      <t>イドウビ</t>
    </rPh>
    <rPh sb="36" eb="38">
      <t>タイリョク</t>
    </rPh>
    <rPh sb="39" eb="41">
      <t>オンゾン</t>
    </rPh>
    <rPh sb="46" eb="48">
      <t>イチバン</t>
    </rPh>
    <rPh sb="49" eb="51">
      <t>コウソク</t>
    </rPh>
    <rPh sb="51" eb="53">
      <t>レンラク</t>
    </rPh>
    <rPh sb="53" eb="54">
      <t>セン</t>
    </rPh>
    <rPh sb="61" eb="63">
      <t>ノト</t>
    </rPh>
    <rPh sb="64" eb="65">
      <t>キ</t>
    </rPh>
    <rPh sb="65" eb="66">
      <t>ロ</t>
    </rPh>
    <phoneticPr fontId="1"/>
  </si>
  <si>
    <t>ポイントに3名づつが分かれて釣り、翌日4/29は釣りポイント交代方式とした。能登では塩飽氏がカワハギ30.1ｃｍ、北詰氏がイトヨリ32～36ｃｍ3匹、ワニエソCランク、</t>
    <rPh sb="17" eb="19">
      <t>ヨクジツ</t>
    </rPh>
    <rPh sb="38" eb="40">
      <t>ノト</t>
    </rPh>
    <rPh sb="42" eb="44">
      <t>シワク</t>
    </rPh>
    <rPh sb="44" eb="45">
      <t>シ</t>
    </rPh>
    <rPh sb="57" eb="60">
      <t>キタヅメシ</t>
    </rPh>
    <rPh sb="73" eb="74">
      <t>ビキ</t>
    </rPh>
    <phoneticPr fontId="1"/>
  </si>
  <si>
    <t>渡辺氏がワニエソCランクを2匹、喜路では薬師寺がカワハギ29.2cm、ワニエソ54.3ｃｍ、カサゴ31～33.5ｃｍ6匹等、期待していたカワハギは過去最低の6人で15匹</t>
    <rPh sb="62" eb="64">
      <t>キタイ</t>
    </rPh>
    <rPh sb="73" eb="75">
      <t>カコ</t>
    </rPh>
    <rPh sb="75" eb="77">
      <t>サイテイ</t>
    </rPh>
    <rPh sb="79" eb="80">
      <t>ニン</t>
    </rPh>
    <rPh sb="83" eb="84">
      <t>ヒキ</t>
    </rPh>
    <phoneticPr fontId="1"/>
  </si>
  <si>
    <t>程度だった。天候が心配だったが何とか持ちこたえ、日振荘の中野夫妻とも懇親を深め、GW10連休の交通渋滞にも巻き込まれづ快適な釣行となった。</t>
    <rPh sb="24" eb="26">
      <t>ヒブリ</t>
    </rPh>
    <rPh sb="26" eb="27">
      <t>ソウ</t>
    </rPh>
    <rPh sb="28" eb="30">
      <t>ナカノ</t>
    </rPh>
    <rPh sb="30" eb="32">
      <t>フサイ</t>
    </rPh>
    <rPh sb="34" eb="36">
      <t>コンシン</t>
    </rPh>
    <rPh sb="37" eb="38">
      <t>フカ</t>
    </rPh>
    <rPh sb="44" eb="46">
      <t>レンキュウ</t>
    </rPh>
    <rPh sb="47" eb="49">
      <t>コウツウ</t>
    </rPh>
    <rPh sb="49" eb="51">
      <t>ジュウタイ</t>
    </rPh>
    <rPh sb="53" eb="54">
      <t>マ</t>
    </rPh>
    <rPh sb="55" eb="56">
      <t>コ</t>
    </rPh>
    <rPh sb="59" eb="61">
      <t>カイテキ</t>
    </rPh>
    <rPh sb="62" eb="64">
      <t>チョウコウ</t>
    </rPh>
    <phoneticPr fontId="1"/>
  </si>
  <si>
    <t>＜記録＞</t>
    <rPh sb="1" eb="3">
      <t>キロク</t>
    </rPh>
    <phoneticPr fontId="1"/>
  </si>
  <si>
    <t>「平成」年号最後の釣行</t>
    <rPh sb="1" eb="3">
      <t>ヘイセイ</t>
    </rPh>
    <rPh sb="4" eb="6">
      <t>ネンゴウ</t>
    </rPh>
    <rPh sb="6" eb="8">
      <t>サイゴ</t>
    </rPh>
    <rPh sb="9" eb="11">
      <t>チョウコウ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</si>
</sst>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00_ ;[Red]\-#,##0.000\ "/>
    <numFmt numFmtId="178" formatCode="0.0_ 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Protection="1">
      <alignment vertical="center"/>
      <protection locked="0"/>
    </xf>
    <xf numFmtId="0" fontId="0" fillId="2" borderId="2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0" borderId="16" xfId="0" applyFont="1" applyBorder="1" applyAlignment="1">
      <alignment horizontal="left" vertical="center"/>
    </xf>
    <xf numFmtId="0" fontId="8" fillId="0" borderId="1" xfId="0" applyFont="1" applyBorder="1" applyAlignment="1"/>
    <xf numFmtId="0" fontId="13" fillId="2" borderId="20" xfId="0" applyFont="1" applyFill="1" applyBorder="1">
      <alignment vertical="center"/>
    </xf>
    <xf numFmtId="0" fontId="13" fillId="2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>
      <alignment vertical="center"/>
    </xf>
    <xf numFmtId="0" fontId="0" fillId="0" borderId="29" xfId="0" applyBorder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7" xfId="0" applyBorder="1" applyProtection="1">
      <alignment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/>
    <xf numFmtId="0" fontId="20" fillId="0" borderId="0" xfId="0" applyFont="1">
      <alignment vertical="center"/>
    </xf>
    <xf numFmtId="0" fontId="21" fillId="0" borderId="29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20" fillId="0" borderId="0" xfId="0" applyFont="1" applyAlignment="1"/>
    <xf numFmtId="0" fontId="22" fillId="0" borderId="0" xfId="0" applyFont="1" applyAlignment="1"/>
    <xf numFmtId="0" fontId="0" fillId="0" borderId="2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32" xfId="0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left" vertical="center"/>
      <protection locked="0"/>
    </xf>
    <xf numFmtId="0" fontId="21" fillId="0" borderId="33" xfId="0" applyFont="1" applyBorder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77" fontId="0" fillId="0" borderId="10" xfId="0" applyNumberFormat="1" applyBorder="1" applyAlignment="1" applyProtection="1">
      <alignment horizontal="left" vertical="center"/>
      <protection locked="0"/>
    </xf>
    <xf numFmtId="177" fontId="0" fillId="0" borderId="10" xfId="0" applyNumberFormat="1" applyBorder="1" applyAlignment="1" applyProtection="1">
      <alignment horizontal="center" vertical="center"/>
      <protection locked="0"/>
    </xf>
    <xf numFmtId="177" fontId="8" fillId="0" borderId="1" xfId="0" applyNumberFormat="1" applyFont="1" applyBorder="1" applyAlignment="1">
      <alignment vertical="center"/>
    </xf>
    <xf numFmtId="178" fontId="0" fillId="0" borderId="32" xfId="0" applyNumberForma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 shrinkToFit="1"/>
      <protection locked="0"/>
    </xf>
    <xf numFmtId="0" fontId="17" fillId="0" borderId="38" xfId="0" applyFont="1" applyBorder="1" applyAlignment="1" applyProtection="1">
      <alignment horizontal="center" vertical="center" shrinkToFit="1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40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30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/>
    <xf numFmtId="0" fontId="5" fillId="4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8" fillId="0" borderId="23" xfId="0" applyFont="1" applyBorder="1" applyAlignment="1"/>
    <xf numFmtId="0" fontId="5" fillId="3" borderId="10" xfId="0" applyFont="1" applyFill="1" applyBorder="1" applyAlignment="1">
      <alignment horizontal="center"/>
    </xf>
    <xf numFmtId="0" fontId="8" fillId="0" borderId="10" xfId="0" applyFont="1" applyBorder="1" applyAlignment="1"/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0" fillId="0" borderId="43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23" fillId="0" borderId="44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44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178" fontId="15" fillId="0" borderId="32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45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176" fontId="8" fillId="0" borderId="24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1" fontId="15" fillId="0" borderId="0" xfId="0" applyNumberFormat="1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0" fillId="0" borderId="12" xfId="0" applyBorder="1">
      <alignment vertical="center"/>
    </xf>
    <xf numFmtId="0" fontId="15" fillId="2" borderId="1" xfId="0" applyFont="1" applyFill="1" applyBorder="1">
      <alignment vertical="center"/>
    </xf>
    <xf numFmtId="0" fontId="15" fillId="2" borderId="21" xfId="0" applyFont="1" applyFill="1" applyBorder="1">
      <alignment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19050</xdr:colOff>
      <xdr:row>3</xdr:row>
      <xdr:rowOff>9525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66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314325</xdr:colOff>
      <xdr:row>0</xdr:row>
      <xdr:rowOff>307352</xdr:rowOff>
    </xdr:from>
    <xdr:to>
      <xdr:col>16</xdr:col>
      <xdr:colOff>225425</xdr:colOff>
      <xdr:row>3</xdr:row>
      <xdr:rowOff>152400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07352"/>
          <a:ext cx="1438275" cy="69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1</xdr:row>
      <xdr:rowOff>123825</xdr:rowOff>
    </xdr:from>
    <xdr:to>
      <xdr:col>14</xdr:col>
      <xdr:colOff>159717</xdr:colOff>
      <xdr:row>4</xdr:row>
      <xdr:rowOff>28575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657225"/>
          <a:ext cx="693117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zoomScaleNormal="100" workbookViewId="0">
      <selection activeCell="X8" sqref="X8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7" max="7" width="9.6640625" customWidth="1"/>
    <col min="8" max="8" width="5.109375" customWidth="1"/>
    <col min="9" max="9" width="5.33203125" customWidth="1"/>
    <col min="10" max="12" width="5.44140625" customWidth="1"/>
    <col min="13" max="13" width="4" customWidth="1"/>
    <col min="14" max="14" width="4.21875" customWidth="1"/>
    <col min="15" max="15" width="12.77734375" customWidth="1"/>
    <col min="16" max="16" width="3" customWidth="1"/>
    <col min="17" max="17" width="5.88671875" customWidth="1"/>
    <col min="18" max="18" width="4.21875" customWidth="1"/>
    <col min="19" max="19" width="5" customWidth="1"/>
    <col min="20" max="20" width="4.33203125" customWidth="1"/>
    <col min="21" max="21" width="12.77734375" customWidth="1"/>
    <col min="22" max="22" width="1.6640625" customWidth="1"/>
  </cols>
  <sheetData>
    <row r="1" spans="1:22" ht="42" customHeight="1" x14ac:dyDescent="0.2">
      <c r="C1" s="8" t="s">
        <v>46</v>
      </c>
      <c r="D1" s="18" t="s">
        <v>50</v>
      </c>
      <c r="E1" s="130" t="s">
        <v>49</v>
      </c>
      <c r="F1" s="130"/>
      <c r="G1" s="130"/>
      <c r="H1" s="130"/>
      <c r="I1" s="130"/>
      <c r="J1" s="130"/>
      <c r="K1" s="130"/>
      <c r="L1" s="130"/>
      <c r="M1" s="130"/>
      <c r="N1" s="130"/>
      <c r="R1" s="89"/>
      <c r="S1" s="128" t="s">
        <v>32</v>
      </c>
      <c r="T1" s="129"/>
      <c r="U1" s="129"/>
      <c r="V1" s="129"/>
    </row>
    <row r="2" spans="1:22" ht="12.75" customHeight="1" x14ac:dyDescent="0.15">
      <c r="C2" s="122" t="s">
        <v>25</v>
      </c>
      <c r="D2" s="123"/>
      <c r="E2" s="123"/>
      <c r="F2" s="10" t="s">
        <v>27</v>
      </c>
      <c r="G2" s="127" t="s">
        <v>48</v>
      </c>
      <c r="H2" s="127"/>
      <c r="S2" s="26" t="s">
        <v>40</v>
      </c>
      <c r="T2" s="27"/>
      <c r="U2" s="27"/>
    </row>
    <row r="3" spans="1:22" ht="12" customHeight="1" x14ac:dyDescent="0.2">
      <c r="C3" s="123"/>
      <c r="D3" s="123"/>
      <c r="E3" s="123"/>
      <c r="F3" s="10" t="s">
        <v>72</v>
      </c>
      <c r="S3" s="20" t="s">
        <v>33</v>
      </c>
    </row>
    <row r="4" spans="1:22" ht="13.5" customHeight="1" x14ac:dyDescent="0.2">
      <c r="C4" s="90" t="s">
        <v>83</v>
      </c>
      <c r="D4" s="91"/>
      <c r="E4" s="23"/>
      <c r="F4" s="10" t="s">
        <v>73</v>
      </c>
      <c r="S4" s="20" t="s">
        <v>69</v>
      </c>
      <c r="T4" s="20"/>
    </row>
    <row r="5" spans="1:22" ht="13.5" customHeight="1" x14ac:dyDescent="0.2">
      <c r="D5" s="14"/>
      <c r="E5" s="9"/>
      <c r="F5" s="10" t="s">
        <v>74</v>
      </c>
      <c r="Q5" s="144" t="s">
        <v>24</v>
      </c>
      <c r="R5" s="144"/>
      <c r="S5" s="20" t="s">
        <v>34</v>
      </c>
      <c r="T5" s="20"/>
    </row>
    <row r="6" spans="1:22" ht="12.6" customHeight="1" x14ac:dyDescent="0.2">
      <c r="A6" s="110" t="s">
        <v>13</v>
      </c>
      <c r="B6" s="108" t="s">
        <v>14</v>
      </c>
      <c r="C6" s="108" t="s">
        <v>20</v>
      </c>
      <c r="D6" s="107" t="s">
        <v>15</v>
      </c>
      <c r="E6" s="108"/>
      <c r="F6" s="132" t="s">
        <v>21</v>
      </c>
      <c r="G6" s="16" t="s">
        <v>18</v>
      </c>
      <c r="H6" s="138" t="s">
        <v>22</v>
      </c>
      <c r="I6" s="139"/>
      <c r="J6" s="139"/>
      <c r="K6" s="140"/>
      <c r="L6" s="74"/>
      <c r="M6" s="134" t="s">
        <v>23</v>
      </c>
      <c r="N6" s="135"/>
      <c r="O6" s="135"/>
      <c r="Q6" s="145"/>
      <c r="R6" s="145"/>
      <c r="S6" s="20" t="s">
        <v>36</v>
      </c>
      <c r="T6" s="20"/>
    </row>
    <row r="7" spans="1:22" ht="12.6" customHeight="1" thickBot="1" x14ac:dyDescent="0.2">
      <c r="A7" s="111"/>
      <c r="B7" s="109"/>
      <c r="C7" s="109"/>
      <c r="D7" s="11" t="s">
        <v>16</v>
      </c>
      <c r="E7" s="11" t="s">
        <v>17</v>
      </c>
      <c r="F7" s="133"/>
      <c r="G7" s="17" t="s">
        <v>19</v>
      </c>
      <c r="H7" s="141"/>
      <c r="I7" s="142"/>
      <c r="J7" s="142"/>
      <c r="K7" s="143"/>
      <c r="L7" s="75" t="s">
        <v>71</v>
      </c>
      <c r="M7" s="136"/>
      <c r="N7" s="137"/>
      <c r="O7" s="137"/>
      <c r="Q7" s="12" t="s">
        <v>28</v>
      </c>
      <c r="R7" s="12" t="s">
        <v>29</v>
      </c>
      <c r="S7" s="26" t="s">
        <v>41</v>
      </c>
      <c r="T7" s="27"/>
      <c r="U7" s="27"/>
    </row>
    <row r="8" spans="1:22" ht="11.1" customHeight="1" thickTop="1" x14ac:dyDescent="0.2">
      <c r="A8" s="106">
        <v>1</v>
      </c>
      <c r="B8" s="112">
        <v>1</v>
      </c>
      <c r="C8" s="112" t="s">
        <v>51</v>
      </c>
      <c r="D8" s="1" t="s">
        <v>57</v>
      </c>
      <c r="E8" s="1" t="s">
        <v>59</v>
      </c>
      <c r="F8" s="102">
        <f>SUM(D9:E9)</f>
        <v>83.5</v>
      </c>
      <c r="G8" s="98">
        <v>40</v>
      </c>
      <c r="H8" s="48" t="s">
        <v>63</v>
      </c>
      <c r="I8" s="48" t="s">
        <v>65</v>
      </c>
      <c r="J8" s="57" t="s">
        <v>64</v>
      </c>
      <c r="K8" s="49" t="s">
        <v>66</v>
      </c>
      <c r="L8" s="79"/>
      <c r="M8" s="124" t="s">
        <v>75</v>
      </c>
      <c r="N8" s="94"/>
      <c r="O8" s="94"/>
      <c r="Q8" s="13" t="s">
        <v>0</v>
      </c>
      <c r="R8" s="15">
        <v>40</v>
      </c>
      <c r="S8" s="20" t="s">
        <v>35</v>
      </c>
      <c r="T8" s="20"/>
    </row>
    <row r="9" spans="1:22" ht="11.1" customHeight="1" thickBot="1" x14ac:dyDescent="0.25">
      <c r="A9" s="106"/>
      <c r="B9" s="93"/>
      <c r="C9" s="93"/>
      <c r="D9" s="84">
        <v>29.2</v>
      </c>
      <c r="E9" s="84">
        <v>54.3</v>
      </c>
      <c r="F9" s="103"/>
      <c r="G9" s="99"/>
      <c r="H9" s="62">
        <v>1</v>
      </c>
      <c r="I9" s="62">
        <v>1</v>
      </c>
      <c r="J9" s="58"/>
      <c r="K9" s="50">
        <v>1</v>
      </c>
      <c r="L9" s="79">
        <v>70</v>
      </c>
      <c r="M9" s="124"/>
      <c r="N9" s="94"/>
      <c r="O9" s="94"/>
      <c r="Q9" s="13" t="s">
        <v>1</v>
      </c>
      <c r="R9" s="15">
        <v>30</v>
      </c>
      <c r="S9" s="20"/>
      <c r="T9" s="20"/>
    </row>
    <row r="10" spans="1:22" ht="11.1" customHeight="1" thickBot="1" x14ac:dyDescent="0.25">
      <c r="A10" s="105"/>
      <c r="B10" s="104"/>
      <c r="C10" s="94"/>
      <c r="D10" s="44">
        <v>0.83399999999999996</v>
      </c>
      <c r="E10" s="45">
        <v>0.83499999999999996</v>
      </c>
      <c r="F10" s="46">
        <f>SUM(D10:E10)</f>
        <v>1.669</v>
      </c>
      <c r="G10" s="100"/>
      <c r="H10" s="25"/>
      <c r="I10" s="66" t="s">
        <v>67</v>
      </c>
      <c r="J10" s="59"/>
      <c r="K10" s="51"/>
      <c r="L10" s="80">
        <v>120</v>
      </c>
      <c r="M10" s="125"/>
      <c r="N10" s="126"/>
      <c r="O10" s="126"/>
      <c r="Q10" s="13" t="s">
        <v>2</v>
      </c>
      <c r="R10" s="15">
        <v>25</v>
      </c>
      <c r="S10" s="26" t="s">
        <v>37</v>
      </c>
      <c r="T10" s="26"/>
      <c r="U10" s="29"/>
    </row>
    <row r="11" spans="1:22" ht="11.1" customHeight="1" thickTop="1" x14ac:dyDescent="0.2">
      <c r="A11" s="105">
        <v>2</v>
      </c>
      <c r="B11" s="92">
        <v>2</v>
      </c>
      <c r="C11" s="92" t="s">
        <v>52</v>
      </c>
      <c r="D11" s="1" t="s">
        <v>60</v>
      </c>
      <c r="E11" s="1" t="s">
        <v>59</v>
      </c>
      <c r="F11" s="102">
        <f>SUM(D12:E12)</f>
        <v>85.5</v>
      </c>
      <c r="G11" s="101">
        <v>30</v>
      </c>
      <c r="H11" s="48" t="s">
        <v>63</v>
      </c>
      <c r="I11" s="48" t="s">
        <v>65</v>
      </c>
      <c r="J11" s="57" t="s">
        <v>64</v>
      </c>
      <c r="K11" s="49" t="s">
        <v>66</v>
      </c>
      <c r="L11" s="79"/>
      <c r="M11" s="124" t="s">
        <v>76</v>
      </c>
      <c r="N11" s="94"/>
      <c r="O11" s="94"/>
      <c r="Q11" s="13" t="s">
        <v>3</v>
      </c>
      <c r="R11" s="15">
        <v>15</v>
      </c>
      <c r="S11" s="26" t="s">
        <v>38</v>
      </c>
      <c r="T11" s="26"/>
      <c r="U11" s="29"/>
    </row>
    <row r="12" spans="1:22" ht="11.1" customHeight="1" thickBot="1" x14ac:dyDescent="0.25">
      <c r="A12" s="105"/>
      <c r="B12" s="93"/>
      <c r="C12" s="93"/>
      <c r="D12" s="85">
        <v>36</v>
      </c>
      <c r="E12" s="84">
        <v>49.5</v>
      </c>
      <c r="F12" s="103"/>
      <c r="G12" s="99"/>
      <c r="H12" s="62">
        <v>1</v>
      </c>
      <c r="I12" s="63"/>
      <c r="J12" s="58">
        <v>1</v>
      </c>
      <c r="K12" s="50"/>
      <c r="L12" s="79">
        <v>40</v>
      </c>
      <c r="M12" s="124"/>
      <c r="N12" s="94"/>
      <c r="O12" s="94"/>
      <c r="Q12" s="13" t="s">
        <v>4</v>
      </c>
      <c r="R12" s="15">
        <v>14</v>
      </c>
      <c r="S12" s="26"/>
      <c r="T12" s="26"/>
      <c r="U12" s="29"/>
    </row>
    <row r="13" spans="1:22" ht="11.1" customHeight="1" thickBot="1" x14ac:dyDescent="0.25">
      <c r="A13" s="105"/>
      <c r="B13" s="104"/>
      <c r="C13" s="94"/>
      <c r="D13" s="44">
        <v>0.8</v>
      </c>
      <c r="E13" s="45">
        <v>0.76200000000000001</v>
      </c>
      <c r="F13" s="46">
        <f>SUM(D13:E13)</f>
        <v>1.5620000000000001</v>
      </c>
      <c r="G13" s="100"/>
      <c r="H13" s="25"/>
      <c r="I13" s="67" t="s">
        <v>68</v>
      </c>
      <c r="J13" s="59"/>
      <c r="K13" s="51"/>
      <c r="L13" s="80">
        <v>60</v>
      </c>
      <c r="M13" s="125"/>
      <c r="N13" s="126"/>
      <c r="O13" s="126"/>
      <c r="Q13" s="13" t="s">
        <v>5</v>
      </c>
      <c r="R13" s="15">
        <v>13</v>
      </c>
      <c r="S13" s="26" t="s">
        <v>39</v>
      </c>
      <c r="T13" s="26"/>
      <c r="U13" s="29"/>
    </row>
    <row r="14" spans="1:22" ht="11.1" customHeight="1" thickTop="1" x14ac:dyDescent="0.2">
      <c r="A14" s="105">
        <v>3</v>
      </c>
      <c r="B14" s="92">
        <v>3</v>
      </c>
      <c r="C14" s="92" t="s">
        <v>53</v>
      </c>
      <c r="D14" s="1" t="s">
        <v>61</v>
      </c>
      <c r="E14" s="1" t="s">
        <v>59</v>
      </c>
      <c r="F14" s="102">
        <f>SUM(D15:E15)</f>
        <v>77.400000000000006</v>
      </c>
      <c r="G14" s="101">
        <v>25</v>
      </c>
      <c r="H14" s="48" t="s">
        <v>63</v>
      </c>
      <c r="I14" s="48" t="s">
        <v>65</v>
      </c>
      <c r="J14" s="57" t="s">
        <v>64</v>
      </c>
      <c r="K14" s="49" t="s">
        <v>66</v>
      </c>
      <c r="L14" s="79"/>
      <c r="M14" s="124" t="s">
        <v>75</v>
      </c>
      <c r="N14" s="94"/>
      <c r="O14" s="94"/>
      <c r="Q14" s="13" t="s">
        <v>6</v>
      </c>
      <c r="R14" s="15">
        <v>12</v>
      </c>
      <c r="S14" s="26" t="s">
        <v>70</v>
      </c>
      <c r="T14" s="27"/>
      <c r="U14" s="27"/>
    </row>
    <row r="15" spans="1:22" ht="11.1" customHeight="1" thickBot="1" x14ac:dyDescent="0.25">
      <c r="A15" s="105"/>
      <c r="B15" s="93"/>
      <c r="C15" s="93"/>
      <c r="D15" s="36">
        <v>27.2</v>
      </c>
      <c r="E15" s="84">
        <v>50.2</v>
      </c>
      <c r="F15" s="103"/>
      <c r="G15" s="99"/>
      <c r="H15" s="62"/>
      <c r="I15" s="63"/>
      <c r="J15" s="58"/>
      <c r="K15" s="50">
        <v>1</v>
      </c>
      <c r="L15" s="79">
        <v>40</v>
      </c>
      <c r="M15" s="124"/>
      <c r="N15" s="94"/>
      <c r="O15" s="94"/>
      <c r="Q15" s="13" t="s">
        <v>7</v>
      </c>
      <c r="R15" s="15">
        <v>11</v>
      </c>
      <c r="S15" s="26"/>
      <c r="T15" s="27"/>
      <c r="U15" s="27"/>
    </row>
    <row r="16" spans="1:22" ht="11.1" customHeight="1" thickBot="1" x14ac:dyDescent="0.25">
      <c r="A16" s="105"/>
      <c r="B16" s="104"/>
      <c r="C16" s="94"/>
      <c r="D16" s="44">
        <v>0.68</v>
      </c>
      <c r="E16" s="45">
        <v>0.77200000000000002</v>
      </c>
      <c r="F16" s="46">
        <f>SUM(D16:E16)</f>
        <v>1.452</v>
      </c>
      <c r="G16" s="100"/>
      <c r="H16" s="25"/>
      <c r="I16" s="64"/>
      <c r="J16" s="60"/>
      <c r="K16" s="52"/>
      <c r="L16" s="81"/>
      <c r="M16" s="125"/>
      <c r="N16" s="126"/>
      <c r="O16" s="126"/>
      <c r="Q16" s="13" t="s">
        <v>8</v>
      </c>
      <c r="R16" s="15">
        <v>10</v>
      </c>
      <c r="S16" s="30" t="s">
        <v>35</v>
      </c>
      <c r="T16" s="27"/>
      <c r="U16" s="27"/>
    </row>
    <row r="17" spans="1:21" ht="11.1" customHeight="1" thickTop="1" x14ac:dyDescent="0.2">
      <c r="A17" s="105">
        <v>4</v>
      </c>
      <c r="B17" s="92">
        <v>4</v>
      </c>
      <c r="C17" s="95" t="s">
        <v>54</v>
      </c>
      <c r="D17" s="1" t="s">
        <v>61</v>
      </c>
      <c r="E17" s="1" t="s">
        <v>58</v>
      </c>
      <c r="F17" s="102">
        <f>SUM(D18:E18)</f>
        <v>76</v>
      </c>
      <c r="G17" s="101">
        <v>15</v>
      </c>
      <c r="H17" s="48" t="s">
        <v>63</v>
      </c>
      <c r="I17" s="48" t="s">
        <v>65</v>
      </c>
      <c r="J17" s="57" t="s">
        <v>64</v>
      </c>
      <c r="K17" s="49" t="s">
        <v>66</v>
      </c>
      <c r="L17" s="79"/>
      <c r="M17" s="124" t="s">
        <v>77</v>
      </c>
      <c r="N17" s="94"/>
      <c r="O17" s="94"/>
      <c r="Q17" s="13" t="s">
        <v>9</v>
      </c>
      <c r="R17" s="15">
        <v>9</v>
      </c>
      <c r="S17" s="26" t="s">
        <v>42</v>
      </c>
      <c r="T17" s="27"/>
      <c r="U17" s="27"/>
    </row>
    <row r="18" spans="1:21" ht="11.1" customHeight="1" thickBot="1" x14ac:dyDescent="0.25">
      <c r="A18" s="105"/>
      <c r="B18" s="93"/>
      <c r="C18" s="96"/>
      <c r="D18" s="36">
        <v>28.5</v>
      </c>
      <c r="E18" s="84">
        <v>47.5</v>
      </c>
      <c r="F18" s="103"/>
      <c r="G18" s="99"/>
      <c r="H18" s="62"/>
      <c r="I18" s="63"/>
      <c r="J18" s="58">
        <v>2</v>
      </c>
      <c r="K18" s="50"/>
      <c r="L18" s="79">
        <v>60</v>
      </c>
      <c r="M18" s="124"/>
      <c r="N18" s="94"/>
      <c r="O18" s="94"/>
      <c r="Q18" s="13" t="s">
        <v>10</v>
      </c>
      <c r="R18" s="15">
        <v>8</v>
      </c>
      <c r="S18" s="26"/>
      <c r="T18" s="27"/>
      <c r="U18" s="27"/>
    </row>
    <row r="19" spans="1:21" ht="11.1" customHeight="1" thickBot="1" x14ac:dyDescent="0.25">
      <c r="A19" s="105"/>
      <c r="B19" s="104"/>
      <c r="C19" s="97"/>
      <c r="D19" s="44">
        <v>0.71299999999999997</v>
      </c>
      <c r="E19" s="45">
        <v>0.73099999999999998</v>
      </c>
      <c r="F19" s="46">
        <f>SUM(D19:E19)</f>
        <v>1.444</v>
      </c>
      <c r="G19" s="100"/>
      <c r="H19" s="25"/>
      <c r="I19" s="64"/>
      <c r="J19" s="60"/>
      <c r="K19" s="52"/>
      <c r="L19" s="81"/>
      <c r="M19" s="125"/>
      <c r="N19" s="126"/>
      <c r="O19" s="126"/>
      <c r="Q19" s="70" t="s">
        <v>11</v>
      </c>
      <c r="R19" s="71">
        <v>7</v>
      </c>
      <c r="S19" s="26" t="s">
        <v>43</v>
      </c>
      <c r="T19" s="26"/>
      <c r="U19" s="29"/>
    </row>
    <row r="20" spans="1:21" ht="11.1" customHeight="1" thickTop="1" x14ac:dyDescent="0.2">
      <c r="A20" s="105">
        <v>5</v>
      </c>
      <c r="B20" s="92">
        <v>5</v>
      </c>
      <c r="C20" s="92" t="s">
        <v>55</v>
      </c>
      <c r="D20" s="1" t="s">
        <v>57</v>
      </c>
      <c r="E20" s="1" t="s">
        <v>62</v>
      </c>
      <c r="F20" s="102">
        <f>SUM(D21:E21)</f>
        <v>50.6</v>
      </c>
      <c r="G20" s="101">
        <v>14</v>
      </c>
      <c r="H20" s="48" t="s">
        <v>63</v>
      </c>
      <c r="I20" s="48" t="s">
        <v>65</v>
      </c>
      <c r="J20" s="57" t="s">
        <v>64</v>
      </c>
      <c r="K20" s="49" t="s">
        <v>66</v>
      </c>
      <c r="L20" s="79"/>
      <c r="M20" s="124" t="s">
        <v>76</v>
      </c>
      <c r="N20" s="94"/>
      <c r="O20" s="94"/>
      <c r="Q20" s="72" t="s">
        <v>12</v>
      </c>
      <c r="R20" s="73">
        <v>6</v>
      </c>
      <c r="S20" s="26" t="s">
        <v>44</v>
      </c>
      <c r="T20" s="27"/>
      <c r="U20" s="27"/>
    </row>
    <row r="21" spans="1:21" ht="11.1" customHeight="1" thickBot="1" x14ac:dyDescent="0.25">
      <c r="A21" s="105"/>
      <c r="B21" s="93"/>
      <c r="C21" s="93"/>
      <c r="D21" s="84">
        <v>30.1</v>
      </c>
      <c r="E21" s="36">
        <v>20.5</v>
      </c>
      <c r="F21" s="103"/>
      <c r="G21" s="99"/>
      <c r="H21" s="62"/>
      <c r="I21" s="63"/>
      <c r="J21" s="58">
        <v>1</v>
      </c>
      <c r="K21" s="50"/>
      <c r="L21" s="79">
        <v>30</v>
      </c>
      <c r="M21" s="124"/>
      <c r="N21" s="94"/>
      <c r="O21" s="94"/>
      <c r="Q21" s="13" t="s">
        <v>26</v>
      </c>
      <c r="R21" s="15">
        <v>5</v>
      </c>
      <c r="S21" s="26"/>
      <c r="T21" s="27"/>
      <c r="U21" s="27"/>
    </row>
    <row r="22" spans="1:21" ht="11.1" customHeight="1" thickBot="1" x14ac:dyDescent="0.25">
      <c r="A22" s="105"/>
      <c r="B22" s="104"/>
      <c r="C22" s="94"/>
      <c r="D22" s="44">
        <v>0.86</v>
      </c>
      <c r="E22" s="45">
        <v>0.45600000000000002</v>
      </c>
      <c r="F22" s="46">
        <f>SUM(D22:E22)</f>
        <v>1.3160000000000001</v>
      </c>
      <c r="G22" s="131"/>
      <c r="H22" s="25"/>
      <c r="I22" s="64"/>
      <c r="J22" s="60"/>
      <c r="K22" s="52"/>
      <c r="L22" s="81"/>
      <c r="M22" s="125"/>
      <c r="N22" s="126"/>
      <c r="O22" s="126"/>
      <c r="Q22" s="69"/>
      <c r="R22" s="68"/>
      <c r="S22" s="26" t="s">
        <v>45</v>
      </c>
      <c r="T22" s="27"/>
      <c r="U22" s="27"/>
    </row>
    <row r="23" spans="1:21" ht="11.1" customHeight="1" thickTop="1" x14ac:dyDescent="0.2">
      <c r="A23" s="105">
        <v>6</v>
      </c>
      <c r="B23" s="92">
        <v>6</v>
      </c>
      <c r="C23" s="92" t="s">
        <v>56</v>
      </c>
      <c r="D23" s="1" t="s">
        <v>57</v>
      </c>
      <c r="E23" s="1" t="s">
        <v>61</v>
      </c>
      <c r="F23" s="102">
        <f>SUM(D24:E24)</f>
        <v>46.2</v>
      </c>
      <c r="G23" s="101">
        <v>13</v>
      </c>
      <c r="H23" s="48" t="s">
        <v>63</v>
      </c>
      <c r="I23" s="48" t="s">
        <v>65</v>
      </c>
      <c r="J23" s="57" t="s">
        <v>64</v>
      </c>
      <c r="K23" s="49" t="s">
        <v>66</v>
      </c>
      <c r="L23" s="82"/>
      <c r="M23" s="124" t="s">
        <v>75</v>
      </c>
      <c r="N23" s="94"/>
      <c r="O23" s="94"/>
      <c r="Q23" s="69"/>
      <c r="R23" s="68"/>
      <c r="S23" s="31"/>
      <c r="T23" s="27"/>
      <c r="U23" s="27"/>
    </row>
    <row r="24" spans="1:21" ht="11.1" customHeight="1" thickBot="1" x14ac:dyDescent="0.25">
      <c r="A24" s="105"/>
      <c r="B24" s="93"/>
      <c r="C24" s="93"/>
      <c r="D24" s="36">
        <v>24.2</v>
      </c>
      <c r="E24" s="47">
        <v>22</v>
      </c>
      <c r="F24" s="103"/>
      <c r="G24" s="99"/>
      <c r="H24" s="65"/>
      <c r="I24" s="39"/>
      <c r="J24" s="61"/>
      <c r="K24" s="53"/>
      <c r="L24" s="82"/>
      <c r="M24" s="124"/>
      <c r="N24" s="94"/>
      <c r="O24" s="94"/>
      <c r="Q24" s="69"/>
      <c r="R24" s="68"/>
      <c r="S24" s="31"/>
      <c r="T24" s="27"/>
      <c r="U24" s="27"/>
    </row>
    <row r="25" spans="1:21" ht="11.1" customHeight="1" x14ac:dyDescent="0.2">
      <c r="A25" s="105"/>
      <c r="B25" s="104"/>
      <c r="C25" s="94"/>
      <c r="D25" s="44">
        <v>0.69099999999999995</v>
      </c>
      <c r="E25" s="45">
        <v>0.55000000000000004</v>
      </c>
      <c r="F25" s="46">
        <f>SUM(D25:E25)</f>
        <v>1.2410000000000001</v>
      </c>
      <c r="G25" s="100"/>
      <c r="H25" s="43"/>
      <c r="I25" s="40"/>
      <c r="J25" s="61"/>
      <c r="K25" s="53"/>
      <c r="L25" s="83"/>
      <c r="M25" s="125"/>
      <c r="N25" s="126"/>
      <c r="O25" s="126"/>
      <c r="Q25" s="69"/>
      <c r="R25" s="68"/>
      <c r="S25" s="27"/>
      <c r="T25" s="27"/>
      <c r="U25" s="27"/>
    </row>
    <row r="26" spans="1:21" ht="11.1" customHeight="1" x14ac:dyDescent="0.2">
      <c r="A26" s="105">
        <v>7</v>
      </c>
      <c r="B26" s="92"/>
      <c r="C26" s="92"/>
      <c r="D26" s="1"/>
      <c r="E26" s="1"/>
      <c r="F26" s="146"/>
      <c r="G26" s="101"/>
      <c r="H26" s="4"/>
      <c r="I26" s="5"/>
      <c r="J26" s="5"/>
      <c r="K26" s="54"/>
      <c r="L26" s="76"/>
      <c r="M26" s="124"/>
      <c r="N26" s="94"/>
      <c r="O26" s="94"/>
      <c r="Q26" s="69"/>
      <c r="R26" s="68"/>
    </row>
    <row r="27" spans="1:21" ht="11.1" customHeight="1" thickBot="1" x14ac:dyDescent="0.25">
      <c r="A27" s="105"/>
      <c r="B27" s="93"/>
      <c r="C27" s="93"/>
      <c r="D27" s="36"/>
      <c r="E27" s="36"/>
      <c r="F27" s="146"/>
      <c r="G27" s="99"/>
      <c r="H27" s="32"/>
      <c r="I27" s="33"/>
      <c r="J27" s="41"/>
      <c r="K27" s="55"/>
      <c r="L27" s="76"/>
      <c r="M27" s="124"/>
      <c r="N27" s="94"/>
      <c r="O27" s="94"/>
      <c r="Q27" s="69"/>
      <c r="R27" s="68"/>
    </row>
    <row r="28" spans="1:21" ht="11.1" customHeight="1" x14ac:dyDescent="0.2">
      <c r="A28" s="105"/>
      <c r="B28" s="104"/>
      <c r="C28" s="94"/>
      <c r="D28" s="37" t="s">
        <v>47</v>
      </c>
      <c r="E28" s="7"/>
      <c r="F28" s="146"/>
      <c r="G28" s="100"/>
      <c r="H28" s="3"/>
      <c r="I28" s="2"/>
      <c r="J28" s="42"/>
      <c r="K28" s="56"/>
      <c r="L28" s="77"/>
      <c r="M28" s="125"/>
      <c r="N28" s="126"/>
      <c r="O28" s="126"/>
    </row>
    <row r="29" spans="1:21" ht="11.1" customHeight="1" x14ac:dyDescent="0.2">
      <c r="A29" s="105">
        <v>8</v>
      </c>
      <c r="B29" s="92"/>
      <c r="C29" s="92"/>
      <c r="D29" s="1"/>
      <c r="E29" s="1"/>
      <c r="F29" s="146"/>
      <c r="G29" s="101"/>
      <c r="H29" s="4"/>
      <c r="I29" s="5"/>
      <c r="J29" s="5"/>
      <c r="K29" s="54"/>
      <c r="L29" s="78"/>
      <c r="M29" s="125"/>
      <c r="N29" s="126"/>
      <c r="O29" s="126"/>
      <c r="Q29" s="19"/>
      <c r="R29" s="20"/>
      <c r="S29" s="21"/>
      <c r="T29" s="21"/>
      <c r="U29" s="21"/>
    </row>
    <row r="30" spans="1:21" ht="11.1" customHeight="1" thickBot="1" x14ac:dyDescent="0.25">
      <c r="A30" s="105"/>
      <c r="B30" s="93"/>
      <c r="C30" s="93"/>
      <c r="D30" s="36"/>
      <c r="E30" s="36"/>
      <c r="F30" s="146"/>
      <c r="G30" s="99"/>
      <c r="H30" s="32"/>
      <c r="I30" s="33"/>
      <c r="J30" s="41"/>
      <c r="K30" s="55"/>
      <c r="L30" s="76"/>
      <c r="M30" s="125"/>
      <c r="N30" s="126"/>
      <c r="O30" s="126"/>
      <c r="Q30" s="19"/>
      <c r="R30" s="20"/>
      <c r="S30" s="21"/>
      <c r="T30" s="21"/>
      <c r="U30" s="21"/>
    </row>
    <row r="31" spans="1:21" ht="11.1" customHeight="1" x14ac:dyDescent="0.15">
      <c r="A31" s="105"/>
      <c r="B31" s="104"/>
      <c r="C31" s="94"/>
      <c r="D31" s="37" t="s">
        <v>47</v>
      </c>
      <c r="E31" s="7"/>
      <c r="F31" s="146"/>
      <c r="G31" s="100"/>
      <c r="H31" s="3"/>
      <c r="I31" s="2"/>
      <c r="J31" s="42"/>
      <c r="K31" s="56"/>
      <c r="L31" s="77"/>
      <c r="M31" s="125"/>
      <c r="N31" s="126"/>
      <c r="O31" s="126"/>
      <c r="Q31" s="116" t="s">
        <v>30</v>
      </c>
      <c r="R31" s="117"/>
      <c r="S31" s="117"/>
      <c r="T31" s="117"/>
      <c r="U31" s="118"/>
    </row>
    <row r="32" spans="1:21" ht="11.1" customHeight="1" x14ac:dyDescent="0.15">
      <c r="A32" s="105">
        <v>9</v>
      </c>
      <c r="B32" s="92"/>
      <c r="C32" s="92"/>
      <c r="D32" s="1"/>
      <c r="E32" s="1"/>
      <c r="F32" s="146"/>
      <c r="G32" s="101"/>
      <c r="H32" s="4"/>
      <c r="I32" s="5"/>
      <c r="J32" s="5"/>
      <c r="K32" s="54"/>
      <c r="L32" s="76"/>
      <c r="M32" s="124"/>
      <c r="N32" s="94"/>
      <c r="O32" s="94"/>
      <c r="Q32" s="119" t="s">
        <v>31</v>
      </c>
      <c r="R32" s="120"/>
      <c r="S32" s="120"/>
      <c r="T32" s="120"/>
      <c r="U32" s="121"/>
    </row>
    <row r="33" spans="1:21" ht="11.1" customHeight="1" thickBot="1" x14ac:dyDescent="0.2">
      <c r="A33" s="105"/>
      <c r="B33" s="93"/>
      <c r="C33" s="93"/>
      <c r="D33" s="36"/>
      <c r="E33" s="36"/>
      <c r="F33" s="146"/>
      <c r="G33" s="99"/>
      <c r="H33" s="32"/>
      <c r="I33" s="33"/>
      <c r="J33" s="41"/>
      <c r="K33" s="55"/>
      <c r="L33" s="76"/>
      <c r="M33" s="124"/>
      <c r="N33" s="94"/>
      <c r="O33" s="94"/>
      <c r="Q33" s="34"/>
      <c r="R33" s="35"/>
      <c r="S33" s="35"/>
      <c r="T33" s="35"/>
      <c r="U33" s="35"/>
    </row>
    <row r="34" spans="1:21" ht="11.1" customHeight="1" x14ac:dyDescent="0.2">
      <c r="A34" s="105"/>
      <c r="B34" s="104"/>
      <c r="C34" s="94"/>
      <c r="D34" s="37" t="s">
        <v>47</v>
      </c>
      <c r="E34" s="7"/>
      <c r="F34" s="146"/>
      <c r="G34" s="100"/>
      <c r="H34" s="3"/>
      <c r="I34" s="2"/>
      <c r="J34" s="42"/>
      <c r="K34" s="56"/>
      <c r="L34" s="77"/>
      <c r="M34" s="125"/>
      <c r="N34" s="126"/>
      <c r="O34" s="126"/>
    </row>
    <row r="35" spans="1:21" ht="11.1" customHeight="1" x14ac:dyDescent="0.2">
      <c r="A35" s="105">
        <v>10</v>
      </c>
      <c r="B35" s="92"/>
      <c r="C35" s="113"/>
      <c r="D35" s="1"/>
      <c r="E35" s="1"/>
      <c r="F35" s="146"/>
      <c r="G35" s="101"/>
      <c r="H35" s="4"/>
      <c r="I35" s="5"/>
      <c r="J35" s="5"/>
      <c r="K35" s="54"/>
      <c r="L35" s="78"/>
      <c r="M35" s="125"/>
      <c r="N35" s="126"/>
      <c r="O35" s="126"/>
    </row>
    <row r="36" spans="1:21" ht="11.1" customHeight="1" thickBot="1" x14ac:dyDescent="0.25">
      <c r="A36" s="105"/>
      <c r="B36" s="93"/>
      <c r="C36" s="114"/>
      <c r="D36" s="36"/>
      <c r="E36" s="36"/>
      <c r="F36" s="146"/>
      <c r="G36" s="99"/>
      <c r="H36" s="32"/>
      <c r="I36" s="33"/>
      <c r="J36" s="41"/>
      <c r="K36" s="55"/>
      <c r="L36" s="76"/>
      <c r="M36" s="125"/>
      <c r="N36" s="126"/>
      <c r="O36" s="126"/>
    </row>
    <row r="37" spans="1:21" ht="11.1" customHeight="1" x14ac:dyDescent="0.2">
      <c r="A37" s="105"/>
      <c r="B37" s="104"/>
      <c r="C37" s="115"/>
      <c r="D37" s="37" t="s">
        <v>47</v>
      </c>
      <c r="E37" s="7"/>
      <c r="F37" s="146"/>
      <c r="G37" s="100"/>
      <c r="H37" s="3"/>
      <c r="I37" s="2"/>
      <c r="J37" s="42"/>
      <c r="K37" s="56"/>
      <c r="L37" s="77"/>
      <c r="M37" s="125"/>
      <c r="N37" s="126"/>
      <c r="O37" s="126"/>
    </row>
    <row r="38" spans="1:21" ht="15" customHeight="1" x14ac:dyDescent="0.2">
      <c r="A38" s="38"/>
      <c r="B38" s="28" t="s">
        <v>82</v>
      </c>
      <c r="C38" s="22"/>
      <c r="D38" s="22" t="s">
        <v>78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4"/>
      <c r="Q38" s="86"/>
      <c r="R38" s="86"/>
      <c r="S38" s="86"/>
      <c r="T38" s="86"/>
      <c r="U38" s="86"/>
    </row>
    <row r="39" spans="1:21" ht="15" customHeight="1" x14ac:dyDescent="0.2">
      <c r="A39" s="6" t="s">
        <v>79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87"/>
      <c r="P39" s="87"/>
      <c r="Q39" s="87"/>
      <c r="R39" s="87"/>
      <c r="S39" s="87"/>
      <c r="T39" s="87"/>
      <c r="U39" s="87"/>
    </row>
    <row r="40" spans="1:21" ht="15" customHeight="1" x14ac:dyDescent="0.2">
      <c r="A40" s="88" t="s">
        <v>80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7"/>
      <c r="R40" s="87"/>
      <c r="S40" s="87"/>
      <c r="T40" s="87"/>
      <c r="U40" s="87"/>
    </row>
    <row r="41" spans="1:21" ht="15" customHeight="1" x14ac:dyDescent="0.2">
      <c r="A41" s="88" t="s">
        <v>81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87"/>
      <c r="R41" s="87"/>
      <c r="S41" s="87"/>
      <c r="T41" s="87"/>
      <c r="U41" s="87"/>
    </row>
  </sheetData>
  <mergeCells count="74">
    <mergeCell ref="G35:G37"/>
    <mergeCell ref="F29:F31"/>
    <mergeCell ref="G26:G28"/>
    <mergeCell ref="G29:G31"/>
    <mergeCell ref="M35:O37"/>
    <mergeCell ref="M26:O28"/>
    <mergeCell ref="F26:F28"/>
    <mergeCell ref="F32:F34"/>
    <mergeCell ref="F35:F37"/>
    <mergeCell ref="M29:O31"/>
    <mergeCell ref="S1:V1"/>
    <mergeCell ref="E1:N1"/>
    <mergeCell ref="G20:G22"/>
    <mergeCell ref="F20:F21"/>
    <mergeCell ref="F6:F7"/>
    <mergeCell ref="M6:O7"/>
    <mergeCell ref="M8:O10"/>
    <mergeCell ref="H6:K7"/>
    <mergeCell ref="Q5:R6"/>
    <mergeCell ref="Q31:U31"/>
    <mergeCell ref="Q32:U32"/>
    <mergeCell ref="C2:E3"/>
    <mergeCell ref="C29:C31"/>
    <mergeCell ref="M32:O34"/>
    <mergeCell ref="G2:H2"/>
    <mergeCell ref="M23:O25"/>
    <mergeCell ref="G32:G34"/>
    <mergeCell ref="G23:G25"/>
    <mergeCell ref="C20:C22"/>
    <mergeCell ref="C23:C25"/>
    <mergeCell ref="M17:O19"/>
    <mergeCell ref="M11:O13"/>
    <mergeCell ref="M14:O16"/>
    <mergeCell ref="M20:O22"/>
    <mergeCell ref="F23:F24"/>
    <mergeCell ref="A29:A31"/>
    <mergeCell ref="A32:A34"/>
    <mergeCell ref="A26:A28"/>
    <mergeCell ref="A35:A37"/>
    <mergeCell ref="C26:C28"/>
    <mergeCell ref="B26:B28"/>
    <mergeCell ref="B29:B31"/>
    <mergeCell ref="B32:B34"/>
    <mergeCell ref="B35:B37"/>
    <mergeCell ref="C32:C34"/>
    <mergeCell ref="C35:C37"/>
    <mergeCell ref="A8:A10"/>
    <mergeCell ref="D6:E6"/>
    <mergeCell ref="C6:C7"/>
    <mergeCell ref="B6:B7"/>
    <mergeCell ref="A6:A7"/>
    <mergeCell ref="C8:C10"/>
    <mergeCell ref="B8:B10"/>
    <mergeCell ref="A11:A13"/>
    <mergeCell ref="A14:A16"/>
    <mergeCell ref="A17:A19"/>
    <mergeCell ref="A20:A22"/>
    <mergeCell ref="A23:A25"/>
    <mergeCell ref="B11:B13"/>
    <mergeCell ref="B14:B16"/>
    <mergeCell ref="B17:B19"/>
    <mergeCell ref="B20:B22"/>
    <mergeCell ref="B23:B25"/>
    <mergeCell ref="C11:C13"/>
    <mergeCell ref="C14:C16"/>
    <mergeCell ref="C17:C19"/>
    <mergeCell ref="G8:G10"/>
    <mergeCell ref="G11:G13"/>
    <mergeCell ref="G14:G16"/>
    <mergeCell ref="G17:G19"/>
    <mergeCell ref="F8:F9"/>
    <mergeCell ref="F11:F12"/>
    <mergeCell ref="F14:F15"/>
    <mergeCell ref="F17:F18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2019-05-01T23:35:34Z</cp:lastPrinted>
  <dcterms:created xsi:type="dcterms:W3CDTF">2013-01-22T00:16:36Z</dcterms:created>
  <dcterms:modified xsi:type="dcterms:W3CDTF">2019-05-01T23:36:13Z</dcterms:modified>
</cp:coreProperties>
</file>