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tsuri2018\3.出欠チェック2018完了\20181209大阪・兵庫合同納竿兼三ツ星サーフ納竿大会\"/>
    </mc:Choice>
  </mc:AlternateContent>
  <xr:revisionPtr revIDLastSave="0" documentId="8_{EC47CD91-5292-4FF6-B8A2-A0B1995E07E9}" xr6:coauthVersionLast="40" xr6:coauthVersionMax="40" xr10:uidLastSave="{00000000-0000-0000-0000-000000000000}"/>
  <bookViews>
    <workbookView xWindow="0" yWindow="0" windowWidth="17064" windowHeight="10152" xr2:uid="{00000000-000D-0000-FFFF-FFFF00000000}"/>
  </bookViews>
  <sheets>
    <sheet name="三ツ星成績表" sheetId="1" r:id="rId1"/>
  </sheets>
  <definedNames>
    <definedName name="_xlnm.Print_Area" localSheetId="0">三ツ星成績表!$A$1:$S$43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0" i="1"/>
  <c r="F12" i="1"/>
  <c r="F14" i="1"/>
  <c r="F16" i="1"/>
  <c r="F18" i="1"/>
  <c r="F20" i="1"/>
  <c r="F22" i="1"/>
  <c r="F34" i="1" l="1"/>
  <c r="F38" i="1"/>
</calcChain>
</file>

<file path=xl/sharedStrings.xml><?xml version="1.0" encoding="utf-8"?>
<sst xmlns="http://schemas.openxmlformats.org/spreadsheetml/2006/main" count="115" uniqueCount="106">
  <si>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</si>
  <si>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</si>
  <si>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</si>
  <si>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</si>
  <si>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</si>
  <si>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</si>
  <si>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</si>
  <si>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</si>
  <si>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</si>
  <si>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</si>
  <si>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</si>
  <si>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</si>
  <si>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１３位</t>
    <rPh sb="2" eb="3">
      <t>イ</t>
    </rPh>
    <phoneticPr fontId="2"/>
  </si>
  <si>
    <t>NO</t>
    <phoneticPr fontId="1"/>
  </si>
  <si>
    <t>順位</t>
    <rPh sb="0" eb="2">
      <t>ジュンイ</t>
    </rPh>
    <phoneticPr fontId="1"/>
  </si>
  <si>
    <t>対　象　魚</t>
    <rPh sb="0" eb="1">
      <t>ツイ</t>
    </rPh>
    <rPh sb="2" eb="3">
      <t>ゾウ</t>
    </rPh>
    <rPh sb="4" eb="5">
      <t>ギョ</t>
    </rPh>
    <phoneticPr fontId="1"/>
  </si>
  <si>
    <t>1匹目</t>
    <rPh sb="1" eb="2">
      <t>ピキ</t>
    </rPh>
    <rPh sb="2" eb="3">
      <t>メ</t>
    </rPh>
    <phoneticPr fontId="1"/>
  </si>
  <si>
    <t>2匹目</t>
    <rPh sb="1" eb="2">
      <t>ヒキ</t>
    </rPh>
    <rPh sb="2" eb="3">
      <t>メ</t>
    </rPh>
    <phoneticPr fontId="1"/>
  </si>
  <si>
    <t>トーナメント</t>
    <phoneticPr fontId="1"/>
  </si>
  <si>
    <t>得点</t>
    <rPh sb="0" eb="2">
      <t>トクテン</t>
    </rPh>
    <phoneticPr fontId="1"/>
  </si>
  <si>
    <t>氏　名</t>
    <rPh sb="0" eb="1">
      <t>シ</t>
    </rPh>
    <rPh sb="2" eb="3">
      <t>メイ</t>
    </rPh>
    <phoneticPr fontId="1"/>
  </si>
  <si>
    <t>合計　ｃｍ</t>
    <rPh sb="0" eb="2">
      <t>ゴウケイ</t>
    </rPh>
    <phoneticPr fontId="1"/>
  </si>
  <si>
    <t>大物得点</t>
    <rPh sb="0" eb="2">
      <t>オオモノ</t>
    </rPh>
    <rPh sb="2" eb="4">
      <t>トクテン</t>
    </rPh>
    <phoneticPr fontId="1"/>
  </si>
  <si>
    <t>釣　り　場</t>
    <rPh sb="0" eb="1">
      <t>ツ</t>
    </rPh>
    <rPh sb="4" eb="5">
      <t>バ</t>
    </rPh>
    <phoneticPr fontId="1"/>
  </si>
  <si>
    <t xml:space="preserve">   トーナメント点数評価表</t>
    <rPh sb="9" eb="11">
      <t>テンスウ</t>
    </rPh>
    <rPh sb="11" eb="13">
      <t>ヒョウカ</t>
    </rPh>
    <rPh sb="13" eb="14">
      <t>ヒョウ</t>
    </rPh>
    <phoneticPr fontId="2"/>
  </si>
  <si>
    <t>＜備考＞</t>
    <rPh sb="1" eb="3">
      <t>ビコウ</t>
    </rPh>
    <phoneticPr fontId="1"/>
  </si>
  <si>
    <t>長</t>
    <rPh sb="0" eb="1">
      <t>ナガ</t>
    </rPh>
    <phoneticPr fontId="1"/>
  </si>
  <si>
    <t>大　・</t>
    <rPh sb="0" eb="1">
      <t>ダイ</t>
    </rPh>
    <phoneticPr fontId="1"/>
  </si>
  <si>
    <t>中　・</t>
    <rPh sb="0" eb="1">
      <t>チュウ</t>
    </rPh>
    <phoneticPr fontId="1"/>
  </si>
  <si>
    <t>小　・</t>
    <rPh sb="0" eb="1">
      <t>ショウ</t>
    </rPh>
    <phoneticPr fontId="1"/>
  </si>
  <si>
    <t>満潮：</t>
    <rPh sb="0" eb="2">
      <t>マンチョウ</t>
    </rPh>
    <phoneticPr fontId="1"/>
  </si>
  <si>
    <t>干潮：</t>
    <rPh sb="0" eb="2">
      <t>カンチョウ</t>
    </rPh>
    <phoneticPr fontId="1"/>
  </si>
  <si>
    <t>天候：</t>
    <rPh sb="0" eb="2">
      <t>テンコウ</t>
    </rPh>
    <phoneticPr fontId="1"/>
  </si>
  <si>
    <t>雪</t>
    <rPh sb="0" eb="1">
      <t>ユキ</t>
    </rPh>
    <phoneticPr fontId="1"/>
  </si>
  <si>
    <t>晴　・</t>
    <rPh sb="0" eb="1">
      <t>ハ</t>
    </rPh>
    <phoneticPr fontId="1"/>
  </si>
  <si>
    <t>曇　・</t>
    <rPh sb="0" eb="1">
      <t>クモ</t>
    </rPh>
    <phoneticPr fontId="1"/>
  </si>
  <si>
    <t>雨　・</t>
    <rPh sb="0" eb="1">
      <t>アメ</t>
    </rPh>
    <phoneticPr fontId="1"/>
  </si>
  <si>
    <t>潮　：</t>
    <rPh sb="0" eb="1">
      <t>シオ</t>
    </rPh>
    <phoneticPr fontId="1"/>
  </si>
  <si>
    <t>風　：</t>
    <rPh sb="0" eb="1">
      <t>カゼ</t>
    </rPh>
    <phoneticPr fontId="1"/>
  </si>
  <si>
    <t>　時　　分</t>
    <rPh sb="1" eb="2">
      <t>ジ</t>
    </rPh>
    <rPh sb="4" eb="5">
      <t>フン</t>
    </rPh>
    <phoneticPr fontId="1"/>
  </si>
  <si>
    <t>無</t>
    <rPh sb="0" eb="1">
      <t>ナシ</t>
    </rPh>
    <phoneticPr fontId="1"/>
  </si>
  <si>
    <t>強　・</t>
    <rPh sb="0" eb="1">
      <t>キョウ</t>
    </rPh>
    <phoneticPr fontId="1"/>
  </si>
  <si>
    <t>弱　・</t>
    <rPh sb="0" eb="1">
      <t>ジャク</t>
    </rPh>
    <phoneticPr fontId="1"/>
  </si>
  <si>
    <t>１４位</t>
    <rPh sb="2" eb="3">
      <t>イ</t>
    </rPh>
    <phoneticPr fontId="2"/>
  </si>
  <si>
    <t>１５位</t>
    <rPh sb="2" eb="3">
      <t>イ</t>
    </rPh>
    <phoneticPr fontId="2"/>
  </si>
  <si>
    <t>１６位</t>
    <rPh sb="2" eb="3">
      <t>イ</t>
    </rPh>
    <phoneticPr fontId="2"/>
  </si>
  <si>
    <t xml:space="preserve">何時：  </t>
    <rPh sb="0" eb="2">
      <t>イツ</t>
    </rPh>
    <phoneticPr fontId="1"/>
  </si>
  <si>
    <t xml:space="preserve">何処で：  </t>
    <rPh sb="0" eb="2">
      <t>ドコ</t>
    </rPh>
    <phoneticPr fontId="1"/>
  </si>
  <si>
    <t>順位</t>
    <rPh sb="0" eb="2">
      <t>ジュンイ</t>
    </rPh>
    <phoneticPr fontId="2"/>
  </si>
  <si>
    <t xml:space="preserve"> 点数</t>
    <rPh sb="1" eb="3">
      <t>テンスウ</t>
    </rPh>
    <phoneticPr fontId="2"/>
  </si>
  <si>
    <t>＊＊但し、対象魚の提出が無い場合は</t>
    <rPh sb="2" eb="3">
      <t>タダ</t>
    </rPh>
    <rPh sb="5" eb="7">
      <t>タイショウ</t>
    </rPh>
    <rPh sb="7" eb="8">
      <t>ギョ</t>
    </rPh>
    <rPh sb="9" eb="11">
      <t>テイシュツ</t>
    </rPh>
    <rPh sb="12" eb="13">
      <t>ナ</t>
    </rPh>
    <rPh sb="14" eb="16">
      <t>バアイ</t>
    </rPh>
    <phoneticPr fontId="1"/>
  </si>
  <si>
    <t>　　　全て参加点「1」点のみとする。</t>
    <rPh sb="3" eb="4">
      <t>スベ</t>
    </rPh>
    <rPh sb="5" eb="7">
      <t>サンカ</t>
    </rPh>
    <rPh sb="7" eb="8">
      <t>テン</t>
    </rPh>
    <rPh sb="11" eb="12">
      <t>テン</t>
    </rPh>
    <phoneticPr fontId="1"/>
  </si>
  <si>
    <t>年間賞得点</t>
    <rPh sb="0" eb="2">
      <t>ネンカン</t>
    </rPh>
    <rPh sb="2" eb="3">
      <t>ショウ</t>
    </rPh>
    <rPh sb="3" eb="5">
      <t>トクテン</t>
    </rPh>
    <phoneticPr fontId="1"/>
  </si>
  <si>
    <t>　　Ａランク：10点</t>
    <rPh sb="9" eb="10">
      <t>テン</t>
    </rPh>
    <phoneticPr fontId="1"/>
  </si>
  <si>
    <t>　　Ｂランク：20点</t>
    <rPh sb="9" eb="10">
      <t>テン</t>
    </rPh>
    <phoneticPr fontId="1"/>
  </si>
  <si>
    <t>　　Ｃランク：30点</t>
    <rPh sb="9" eb="10">
      <t>テン</t>
    </rPh>
    <phoneticPr fontId="1"/>
  </si>
  <si>
    <t>　　ジャンル毎</t>
    <rPh sb="6" eb="7">
      <t>ゴト</t>
    </rPh>
    <phoneticPr fontId="1"/>
  </si>
  <si>
    <t>　　Dランク：40点</t>
    <rPh sb="9" eb="10">
      <t>テン</t>
    </rPh>
    <phoneticPr fontId="1"/>
  </si>
  <si>
    <t>協会成績</t>
    <rPh sb="0" eb="2">
      <t>キョウカイ</t>
    </rPh>
    <rPh sb="2" eb="4">
      <t>セイセキ</t>
    </rPh>
    <phoneticPr fontId="1"/>
  </si>
  <si>
    <t>　　優勝：１００点</t>
    <rPh sb="2" eb="4">
      <t>ユウショウ</t>
    </rPh>
    <rPh sb="8" eb="9">
      <t>テン</t>
    </rPh>
    <phoneticPr fontId="1"/>
  </si>
  <si>
    <t>　　２～１０位：５０点</t>
    <rPh sb="6" eb="7">
      <t>イ</t>
    </rPh>
    <rPh sb="10" eb="11">
      <t>テン</t>
    </rPh>
    <phoneticPr fontId="1"/>
  </si>
  <si>
    <t>　　１１～５０：２５点</t>
    <rPh sb="10" eb="11">
      <t>テン</t>
    </rPh>
    <phoneticPr fontId="1"/>
  </si>
  <si>
    <t>1.大会大物得点</t>
    <rPh sb="2" eb="4">
      <t>タイカイ</t>
    </rPh>
    <rPh sb="4" eb="6">
      <t>オオモノ</t>
    </rPh>
    <rPh sb="6" eb="8">
      <t>トクテン</t>
    </rPh>
    <phoneticPr fontId="1"/>
  </si>
  <si>
    <t>２.協会大会得点：１０点</t>
    <rPh sb="2" eb="4">
      <t>キョウカイ</t>
    </rPh>
    <rPh sb="4" eb="6">
      <t>タイカイ</t>
    </rPh>
    <rPh sb="6" eb="8">
      <t>トクテン</t>
    </rPh>
    <rPh sb="11" eb="12">
      <t>テン</t>
    </rPh>
    <phoneticPr fontId="1"/>
  </si>
  <si>
    <t>３.連盟大会得点：２０点</t>
    <rPh sb="2" eb="4">
      <t>レンメイ</t>
    </rPh>
    <rPh sb="4" eb="6">
      <t>タイカイ</t>
    </rPh>
    <rPh sb="6" eb="8">
      <t>トクテン</t>
    </rPh>
    <rPh sb="11" eb="12">
      <t>テン</t>
    </rPh>
    <phoneticPr fontId="1"/>
  </si>
  <si>
    <t>　　優勝：２００点</t>
    <rPh sb="2" eb="4">
      <t>ユウショウ</t>
    </rPh>
    <rPh sb="8" eb="9">
      <t>テン</t>
    </rPh>
    <phoneticPr fontId="1"/>
  </si>
  <si>
    <t>　　２～２０位：１００点</t>
    <rPh sb="6" eb="7">
      <t>イ</t>
    </rPh>
    <rPh sb="11" eb="12">
      <t>テン</t>
    </rPh>
    <phoneticPr fontId="1"/>
  </si>
  <si>
    <t>　　２１～１００位：５０点</t>
    <rPh sb="8" eb="9">
      <t>イ</t>
    </rPh>
    <rPh sb="12" eb="13">
      <t>テン</t>
    </rPh>
    <phoneticPr fontId="1"/>
  </si>
  <si>
    <t>４.その他加算得点あり</t>
    <rPh sb="4" eb="5">
      <t>タ</t>
    </rPh>
    <rPh sb="5" eb="7">
      <t>カサン</t>
    </rPh>
    <rPh sb="7" eb="9">
      <t>トクテン</t>
    </rPh>
    <phoneticPr fontId="1"/>
  </si>
  <si>
    <t>＜記録＞</t>
    <rPh sb="1" eb="3">
      <t>キロク</t>
    </rPh>
    <phoneticPr fontId="1"/>
  </si>
  <si>
    <t>　(連盟S/C・協会S/C・大物得点）</t>
    <rPh sb="2" eb="4">
      <t>レンメイ</t>
    </rPh>
    <rPh sb="8" eb="10">
      <t>キョウカイ</t>
    </rPh>
    <rPh sb="14" eb="16">
      <t>オオモノ</t>
    </rPh>
    <rPh sb="16" eb="18">
      <t>トクテン</t>
    </rPh>
    <phoneticPr fontId="1"/>
  </si>
  <si>
    <t>審査担当者：魚崎</t>
    <rPh sb="0" eb="2">
      <t>シンサ</t>
    </rPh>
    <rPh sb="2" eb="5">
      <t>タントウシャ</t>
    </rPh>
    <rPh sb="6" eb="8">
      <t>ウオザキ</t>
    </rPh>
    <phoneticPr fontId="1"/>
  </si>
  <si>
    <t>トーナメントクラブ 成績表</t>
    <rPh sb="10" eb="12">
      <t>セイセキ</t>
    </rPh>
    <rPh sb="12" eb="13">
      <t>ヒョウ</t>
    </rPh>
    <phoneticPr fontId="1"/>
  </si>
  <si>
    <t>１７位</t>
    <rPh sb="2" eb="3">
      <t>イ</t>
    </rPh>
    <phoneticPr fontId="2"/>
  </si>
  <si>
    <t>１８位</t>
    <rPh sb="2" eb="3">
      <t>イ</t>
    </rPh>
    <phoneticPr fontId="2"/>
  </si>
  <si>
    <t>渡辺</t>
    <rPh sb="0" eb="2">
      <t>ワタナベ</t>
    </rPh>
    <phoneticPr fontId="1"/>
  </si>
  <si>
    <t>西郷</t>
    <rPh sb="0" eb="2">
      <t>サイゴウ</t>
    </rPh>
    <phoneticPr fontId="1"/>
  </si>
  <si>
    <t>上松</t>
    <rPh sb="0" eb="2">
      <t>ウエマツ</t>
    </rPh>
    <phoneticPr fontId="1"/>
  </si>
  <si>
    <t>下村</t>
    <rPh sb="0" eb="2">
      <t>シモムラ</t>
    </rPh>
    <phoneticPr fontId="1"/>
  </si>
  <si>
    <t>福田</t>
    <rPh sb="0" eb="2">
      <t>フクダ</t>
    </rPh>
    <phoneticPr fontId="1"/>
  </si>
  <si>
    <t>魚崎</t>
    <rPh sb="0" eb="2">
      <t>ウオザキ</t>
    </rPh>
    <phoneticPr fontId="1"/>
  </si>
  <si>
    <t>2018年</t>
    <rPh sb="4" eb="5">
      <t>ネン</t>
    </rPh>
    <phoneticPr fontId="1"/>
  </si>
  <si>
    <t>.</t>
    <phoneticPr fontId="1"/>
  </si>
  <si>
    <t>審査対象：全日本対象魚1匹</t>
    <rPh sb="0" eb="2">
      <t>シンサ</t>
    </rPh>
    <rPh sb="2" eb="4">
      <t>タイショウ</t>
    </rPh>
    <rPh sb="5" eb="8">
      <t>ゼンニホン</t>
    </rPh>
    <rPh sb="8" eb="10">
      <t>タイショウ</t>
    </rPh>
    <rPh sb="10" eb="11">
      <t>ギョ</t>
    </rPh>
    <rPh sb="12" eb="13">
      <t>ヒキ</t>
    </rPh>
    <phoneticPr fontId="1"/>
  </si>
  <si>
    <t>薬師寺</t>
    <rPh sb="0" eb="3">
      <t>ヤクシジ</t>
    </rPh>
    <phoneticPr fontId="1"/>
  </si>
  <si>
    <t>北詰</t>
    <rPh sb="0" eb="2">
      <t>キタヅメ</t>
    </rPh>
    <phoneticPr fontId="1"/>
  </si>
  <si>
    <t>対象魚なし</t>
    <rPh sb="0" eb="2">
      <t>タイショウ</t>
    </rPh>
    <rPh sb="2" eb="3">
      <t>ウオ</t>
    </rPh>
    <phoneticPr fontId="1"/>
  </si>
  <si>
    <t>カンダイ</t>
    <phoneticPr fontId="1"/>
  </si>
  <si>
    <t>スズキ</t>
    <phoneticPr fontId="1"/>
  </si>
  <si>
    <t>カレイ</t>
    <phoneticPr fontId="1"/>
  </si>
  <si>
    <t>カサゴ</t>
    <phoneticPr fontId="1"/>
  </si>
  <si>
    <t>マダイ</t>
    <phoneticPr fontId="1"/>
  </si>
  <si>
    <t>洲本市厚浜</t>
    <rPh sb="0" eb="3">
      <t>スモトシ</t>
    </rPh>
    <rPh sb="3" eb="5">
      <t>アツハマ</t>
    </rPh>
    <phoneticPr fontId="1"/>
  </si>
  <si>
    <t>淡路市佐野</t>
    <rPh sb="0" eb="3">
      <t>アワジシ</t>
    </rPh>
    <rPh sb="3" eb="5">
      <t>サノ</t>
    </rPh>
    <phoneticPr fontId="1"/>
  </si>
  <si>
    <t>淡路市大磯</t>
    <rPh sb="0" eb="3">
      <t>アワジシ</t>
    </rPh>
    <rPh sb="3" eb="5">
      <t>オオイソ</t>
    </rPh>
    <phoneticPr fontId="1"/>
  </si>
  <si>
    <t>洲本市内田</t>
    <rPh sb="0" eb="3">
      <t>スモトシ</t>
    </rPh>
    <rPh sb="3" eb="5">
      <t>ウチダ</t>
    </rPh>
    <phoneticPr fontId="1"/>
  </si>
  <si>
    <t>　1時21分、</t>
    <rPh sb="2" eb="3">
      <t>ジ</t>
    </rPh>
    <rPh sb="5" eb="6">
      <t>フン</t>
    </rPh>
    <phoneticPr fontId="1"/>
  </si>
  <si>
    <t>　8時07分、</t>
    <rPh sb="2" eb="3">
      <t>ジ</t>
    </rPh>
    <rPh sb="5" eb="6">
      <t>フン</t>
    </rPh>
    <phoneticPr fontId="1"/>
  </si>
  <si>
    <t>（洲本市）</t>
    <rPh sb="1" eb="4">
      <t>スモトシ</t>
    </rPh>
    <phoneticPr fontId="1"/>
  </si>
  <si>
    <t>今年最後のクラブトーナメント納竿大会が協会納竿大会を兼ねて開催された。天候は数日前の温暖な気候から急激な真冬模様、風も強く、釣果に苦労した。協会対象魚（カレイ、</t>
    <rPh sb="0" eb="2">
      <t>コトシ</t>
    </rPh>
    <rPh sb="2" eb="4">
      <t>サイゴ</t>
    </rPh>
    <rPh sb="14" eb="16">
      <t>ノウカン</t>
    </rPh>
    <rPh sb="16" eb="18">
      <t>タイカイ</t>
    </rPh>
    <rPh sb="19" eb="21">
      <t>キョウカイ</t>
    </rPh>
    <rPh sb="21" eb="23">
      <t>ノウカン</t>
    </rPh>
    <rPh sb="23" eb="25">
      <t>タイカイ</t>
    </rPh>
    <rPh sb="26" eb="27">
      <t>カ</t>
    </rPh>
    <rPh sb="29" eb="31">
      <t>カイサイ</t>
    </rPh>
    <rPh sb="35" eb="37">
      <t>テンコウ</t>
    </rPh>
    <rPh sb="38" eb="40">
      <t>スウジツ</t>
    </rPh>
    <rPh sb="40" eb="41">
      <t>マエ</t>
    </rPh>
    <rPh sb="42" eb="44">
      <t>オンダン</t>
    </rPh>
    <rPh sb="45" eb="47">
      <t>キコウ</t>
    </rPh>
    <rPh sb="49" eb="51">
      <t>キュウゲキ</t>
    </rPh>
    <rPh sb="52" eb="54">
      <t>マフユ</t>
    </rPh>
    <rPh sb="54" eb="56">
      <t>モヨウ</t>
    </rPh>
    <rPh sb="57" eb="58">
      <t>カゼ</t>
    </rPh>
    <rPh sb="59" eb="60">
      <t>ツヨ</t>
    </rPh>
    <rPh sb="62" eb="64">
      <t>チョウカ</t>
    </rPh>
    <rPh sb="65" eb="67">
      <t>クロウ</t>
    </rPh>
    <rPh sb="70" eb="72">
      <t>キョウカイ</t>
    </rPh>
    <rPh sb="72" eb="74">
      <t>タイショウ</t>
    </rPh>
    <rPh sb="74" eb="75">
      <t>ギョ</t>
    </rPh>
    <phoneticPr fontId="1"/>
  </si>
  <si>
    <t>アイナメ）を釣り上げたのも薬師寺会長１人のみとなった（３８位）。今年は多くの天災に見舞われ、クラブトーナメントを中止することもあったが、クラブ５０周年の記念すべき年を</t>
    <rPh sb="6" eb="7">
      <t>ツ</t>
    </rPh>
    <rPh sb="8" eb="9">
      <t>ア</t>
    </rPh>
    <rPh sb="13" eb="16">
      <t>ヤクシジ</t>
    </rPh>
    <rPh sb="16" eb="18">
      <t>カイチョウ</t>
    </rPh>
    <rPh sb="19" eb="20">
      <t>ニン</t>
    </rPh>
    <rPh sb="29" eb="30">
      <t>イ</t>
    </rPh>
    <rPh sb="32" eb="34">
      <t>コトシ</t>
    </rPh>
    <rPh sb="35" eb="36">
      <t>オオ</t>
    </rPh>
    <rPh sb="38" eb="40">
      <t>テンサイ</t>
    </rPh>
    <rPh sb="41" eb="43">
      <t>ミマ</t>
    </rPh>
    <rPh sb="56" eb="58">
      <t>チュウシ</t>
    </rPh>
    <rPh sb="73" eb="75">
      <t>シュウネン</t>
    </rPh>
    <rPh sb="76" eb="78">
      <t>キネン</t>
    </rPh>
    <rPh sb="81" eb="82">
      <t>トシ</t>
    </rPh>
    <phoneticPr fontId="1"/>
  </si>
  <si>
    <t>事故もなく、無事に過ごすことができた。来年以降も安全第一で楽しい釣行をしていきましょう。</t>
    <rPh sb="0" eb="2">
      <t>ジコ</t>
    </rPh>
    <rPh sb="6" eb="8">
      <t>ブジ</t>
    </rPh>
    <rPh sb="9" eb="10">
      <t>ス</t>
    </rPh>
    <rPh sb="19" eb="21">
      <t>ライネン</t>
    </rPh>
    <rPh sb="21" eb="23">
      <t>イコウ</t>
    </rPh>
    <rPh sb="24" eb="26">
      <t>アンゼン</t>
    </rPh>
    <rPh sb="26" eb="28">
      <t>ダイイチ</t>
    </rPh>
    <rPh sb="29" eb="30">
      <t>タノ</t>
    </rPh>
    <rPh sb="32" eb="34">
      <t>チョウコウ</t>
    </rPh>
    <phoneticPr fontId="1"/>
  </si>
  <si>
    <t>３８位</t>
    <rPh sb="2" eb="3">
      <t>イ</t>
    </rPh>
    <phoneticPr fontId="1"/>
  </si>
  <si>
    <t>25点</t>
    <rPh sb="2" eb="3">
      <t>テン</t>
    </rPh>
    <phoneticPr fontId="1"/>
  </si>
  <si>
    <t>淡路島全島及び鳴門市</t>
    <rPh sb="0" eb="3">
      <t>アワジシマ</t>
    </rPh>
    <rPh sb="3" eb="5">
      <t>ゼントウ</t>
    </rPh>
    <rPh sb="5" eb="6">
      <t>オヨ</t>
    </rPh>
    <rPh sb="7" eb="9">
      <t>ナルト</t>
    </rPh>
    <rPh sb="9" eb="10">
      <t>シ</t>
    </rPh>
    <phoneticPr fontId="1"/>
  </si>
  <si>
    <t>NO：9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</si>
</sst>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yyyy&quot;年&quot;m&quot;月&quot;d&quot;日&quot;;@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3" fillId="0" borderId="26" xfId="0" applyFont="1" applyBorder="1" applyAlignment="1">
      <alignment horizontal="left" vertical="center"/>
    </xf>
    <xf numFmtId="0" fontId="9" fillId="0" borderId="1" xfId="0" applyFont="1" applyBorder="1" applyAlignment="1"/>
    <xf numFmtId="0" fontId="14" fillId="2" borderId="30" xfId="0" applyFont="1" applyFill="1" applyBorder="1" applyAlignment="1">
      <alignment vertical="center"/>
    </xf>
    <xf numFmtId="0" fontId="14" fillId="2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>
      <alignment vertical="center"/>
    </xf>
    <xf numFmtId="0" fontId="0" fillId="0" borderId="0" xfId="0" applyFill="1" applyBorder="1" applyAlignment="1"/>
    <xf numFmtId="0" fontId="0" fillId="0" borderId="44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176" fontId="0" fillId="0" borderId="45" xfId="0" applyNumberFormat="1" applyBorder="1" applyAlignment="1" applyProtection="1">
      <alignment horizontal="center" vertical="center"/>
      <protection locked="0"/>
    </xf>
    <xf numFmtId="0" fontId="7" fillId="0" borderId="23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3" xfId="0" applyFont="1" applyFill="1" applyBorder="1">
      <alignment vertical="center"/>
    </xf>
    <xf numFmtId="0" fontId="8" fillId="0" borderId="24" xfId="0" applyFont="1" applyBorder="1">
      <alignment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Protection="1">
      <alignment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Protection="1">
      <alignment vertical="center"/>
      <protection locked="0"/>
    </xf>
    <xf numFmtId="0" fontId="19" fillId="0" borderId="12" xfId="0" applyFont="1" applyBorder="1" applyProtection="1">
      <alignment vertical="center"/>
      <protection locked="0"/>
    </xf>
    <xf numFmtId="0" fontId="19" fillId="0" borderId="18" xfId="0" applyFont="1" applyBorder="1" applyProtection="1">
      <alignment vertical="center"/>
      <protection locked="0"/>
    </xf>
    <xf numFmtId="0" fontId="19" fillId="0" borderId="17" xfId="0" applyFont="1" applyBorder="1" applyProtection="1">
      <alignment vertical="center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/>
    <xf numFmtId="0" fontId="22" fillId="0" borderId="0" xfId="0" applyFont="1">
      <alignment vertical="center"/>
    </xf>
    <xf numFmtId="0" fontId="23" fillId="0" borderId="43" xfId="0" applyFont="1" applyBorder="1" applyProtection="1">
      <alignment vertical="center"/>
      <protection locked="0"/>
    </xf>
    <xf numFmtId="0" fontId="23" fillId="0" borderId="44" xfId="0" applyFont="1" applyBorder="1" applyProtection="1">
      <alignment vertical="center"/>
      <protection locked="0"/>
    </xf>
    <xf numFmtId="0" fontId="21" fillId="0" borderId="0" xfId="0" applyFont="1" applyBorder="1" applyAlignment="1"/>
    <xf numFmtId="0" fontId="21" fillId="0" borderId="0" xfId="0" applyFont="1" applyBorder="1">
      <alignment vertical="center"/>
    </xf>
    <xf numFmtId="0" fontId="22" fillId="0" borderId="0" xfId="0" applyFont="1" applyFill="1" applyBorder="1" applyAlignment="1"/>
    <xf numFmtId="0" fontId="22" fillId="0" borderId="0" xfId="0" applyFont="1" applyBorder="1">
      <alignment vertical="center"/>
    </xf>
    <xf numFmtId="0" fontId="24" fillId="0" borderId="0" xfId="0" applyFont="1" applyFill="1" applyBorder="1" applyAlignment="1"/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177" fontId="0" fillId="0" borderId="0" xfId="0" applyNumberFormat="1" applyBorder="1" applyAlignment="1">
      <alignment horizontal="left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176" fontId="9" fillId="0" borderId="33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31" xfId="0" applyFont="1" applyFill="1" applyBorder="1" applyAlignment="1">
      <alignment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15" fillId="0" borderId="41" xfId="0" applyFont="1" applyBorder="1" applyAlignment="1" applyProtection="1">
      <alignment horizontal="center" vertical="center"/>
      <protection locked="0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19050</xdr:colOff>
      <xdr:row>3</xdr:row>
      <xdr:rowOff>9525</xdr:rowOff>
    </xdr:to>
    <xdr:pic>
      <xdr:nvPicPr>
        <xdr:cNvPr id="1030" name="Picture 6" descr="#mitsuboshiサーフlogo(ｶﾗｰ)原本1a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6667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314325</xdr:colOff>
      <xdr:row>0</xdr:row>
      <xdr:rowOff>307352</xdr:rowOff>
    </xdr:from>
    <xdr:to>
      <xdr:col>13</xdr:col>
      <xdr:colOff>161925</xdr:colOff>
      <xdr:row>3</xdr:row>
      <xdr:rowOff>152400</xdr:rowOff>
    </xdr:to>
    <xdr:pic>
      <xdr:nvPicPr>
        <xdr:cNvPr id="5" name="図 11" descr="C:\Users\yakkey\AppData\Local\Microsoft\Windows\Temporary Internet Files\Content.IE5\SWVUAJ4I\MC900331012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07352"/>
          <a:ext cx="1438275" cy="692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1</xdr:row>
      <xdr:rowOff>123825</xdr:rowOff>
    </xdr:from>
    <xdr:to>
      <xdr:col>12</xdr:col>
      <xdr:colOff>159717</xdr:colOff>
      <xdr:row>4</xdr:row>
      <xdr:rowOff>28575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657225"/>
          <a:ext cx="693117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390526</xdr:colOff>
      <xdr:row>33</xdr:row>
      <xdr:rowOff>85725</xdr:rowOff>
    </xdr:from>
    <xdr:to>
      <xdr:col>15</xdr:col>
      <xdr:colOff>209550</xdr:colOff>
      <xdr:row>35</xdr:row>
      <xdr:rowOff>38100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86776" y="4781550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381001</xdr:colOff>
      <xdr:row>35</xdr:row>
      <xdr:rowOff>104775</xdr:rowOff>
    </xdr:from>
    <xdr:to>
      <xdr:col>15</xdr:col>
      <xdr:colOff>200025</xdr:colOff>
      <xdr:row>37</xdr:row>
      <xdr:rowOff>57150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477251" y="5334000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304801</xdr:colOff>
      <xdr:row>27</xdr:row>
      <xdr:rowOff>66675</xdr:rowOff>
    </xdr:from>
    <xdr:to>
      <xdr:col>16</xdr:col>
      <xdr:colOff>247650</xdr:colOff>
      <xdr:row>29</xdr:row>
      <xdr:rowOff>19050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848726" y="4229100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zoomScaleNormal="100" workbookViewId="0">
      <selection activeCell="C2" sqref="C2:E3"/>
    </sheetView>
  </sheetViews>
  <sheetFormatPr defaultRowHeight="13.2" x14ac:dyDescent="0.2"/>
  <cols>
    <col min="1" max="1" width="3.33203125" customWidth="1"/>
    <col min="2" max="2" width="5.109375" customWidth="1"/>
    <col min="3" max="3" width="10.33203125" customWidth="1"/>
    <col min="7" max="7" width="9.6640625" customWidth="1"/>
    <col min="8" max="8" width="7.109375" customWidth="1"/>
    <col min="9" max="9" width="7.33203125" customWidth="1"/>
    <col min="10" max="10" width="8.33203125" customWidth="1"/>
    <col min="11" max="11" width="4" customWidth="1"/>
    <col min="12" max="12" width="4.21875" customWidth="1"/>
    <col min="13" max="13" width="16.6640625" customWidth="1"/>
    <col min="14" max="14" width="3" customWidth="1"/>
    <col min="15" max="15" width="5.88671875" customWidth="1"/>
    <col min="16" max="16" width="4.21875" customWidth="1"/>
    <col min="17" max="17" width="5" customWidth="1"/>
    <col min="18" max="18" width="4.33203125" customWidth="1"/>
    <col min="19" max="19" width="12.77734375" customWidth="1"/>
    <col min="20" max="20" width="1.6640625" customWidth="1"/>
  </cols>
  <sheetData>
    <row r="1" spans="1:20" ht="42" customHeight="1" x14ac:dyDescent="0.2">
      <c r="B1" s="2"/>
      <c r="C1" s="28" t="s">
        <v>81</v>
      </c>
      <c r="D1" s="41" t="s">
        <v>105</v>
      </c>
      <c r="E1" s="86" t="s">
        <v>72</v>
      </c>
      <c r="F1" s="86"/>
      <c r="G1" s="86"/>
      <c r="H1" s="86"/>
      <c r="I1" s="86"/>
      <c r="J1" s="86"/>
      <c r="K1" s="86"/>
      <c r="L1" s="86"/>
      <c r="M1" s="31"/>
      <c r="N1" s="2"/>
      <c r="O1" s="122" t="s">
        <v>24</v>
      </c>
      <c r="P1" s="123"/>
      <c r="Q1" s="104" t="s">
        <v>52</v>
      </c>
      <c r="R1" s="105"/>
      <c r="S1" s="105"/>
      <c r="T1" s="105"/>
    </row>
    <row r="2" spans="1:20" ht="12.75" customHeight="1" x14ac:dyDescent="0.15">
      <c r="A2" s="2"/>
      <c r="B2" s="2"/>
      <c r="C2" s="112" t="s">
        <v>82</v>
      </c>
      <c r="D2" s="113"/>
      <c r="E2" s="113"/>
      <c r="F2" s="30" t="s">
        <v>46</v>
      </c>
      <c r="G2" s="87">
        <v>43443</v>
      </c>
      <c r="H2" s="87"/>
      <c r="I2" s="27"/>
      <c r="J2" s="27"/>
      <c r="K2" s="2"/>
      <c r="L2" s="2"/>
      <c r="M2" s="2"/>
      <c r="N2" s="2"/>
      <c r="O2" s="35" t="s">
        <v>48</v>
      </c>
      <c r="P2" s="35" t="s">
        <v>49</v>
      </c>
      <c r="Q2" s="76" t="s">
        <v>62</v>
      </c>
      <c r="R2" s="77"/>
      <c r="S2" s="77"/>
    </row>
    <row r="3" spans="1:20" ht="12" customHeight="1" x14ac:dyDescent="0.2">
      <c r="A3" s="2"/>
      <c r="B3" s="2"/>
      <c r="C3" s="113"/>
      <c r="D3" s="113"/>
      <c r="E3" s="113"/>
      <c r="F3" s="30" t="s">
        <v>47</v>
      </c>
      <c r="G3" s="31" t="s">
        <v>104</v>
      </c>
      <c r="H3" s="27"/>
      <c r="I3" s="27"/>
      <c r="J3" s="27"/>
      <c r="K3" s="2"/>
      <c r="L3" s="2"/>
      <c r="M3" s="2"/>
      <c r="N3" s="2"/>
      <c r="O3" s="36" t="s">
        <v>0</v>
      </c>
      <c r="P3" s="38">
        <v>40</v>
      </c>
      <c r="Q3" s="43" t="s">
        <v>53</v>
      </c>
    </row>
    <row r="4" spans="1:20" ht="13.5" customHeight="1" x14ac:dyDescent="0.2">
      <c r="A4" s="2"/>
      <c r="B4" s="2"/>
      <c r="C4" s="2"/>
      <c r="D4" s="49"/>
      <c r="E4" s="48"/>
      <c r="F4" s="30" t="s">
        <v>83</v>
      </c>
      <c r="G4" s="2"/>
      <c r="H4" s="2"/>
      <c r="I4" s="2"/>
      <c r="J4" s="2"/>
      <c r="K4" s="2"/>
      <c r="L4" s="2"/>
      <c r="M4" s="2"/>
      <c r="N4" s="2"/>
      <c r="O4" s="36" t="s">
        <v>1</v>
      </c>
      <c r="P4" s="38">
        <v>30</v>
      </c>
      <c r="Q4" s="43" t="s">
        <v>54</v>
      </c>
      <c r="R4" s="43"/>
      <c r="S4" s="31"/>
    </row>
    <row r="5" spans="1:20" ht="13.5" customHeight="1" x14ac:dyDescent="0.2">
      <c r="A5" s="31"/>
      <c r="B5" s="31"/>
      <c r="C5" s="31"/>
      <c r="D5" s="37"/>
      <c r="E5" s="29"/>
      <c r="F5" s="30" t="s">
        <v>71</v>
      </c>
      <c r="G5" s="31"/>
      <c r="H5" s="31"/>
      <c r="I5" s="31"/>
      <c r="J5" s="31"/>
      <c r="K5" s="31"/>
      <c r="L5" s="31"/>
      <c r="M5" s="31"/>
      <c r="N5" s="2"/>
      <c r="O5" s="36" t="s">
        <v>2</v>
      </c>
      <c r="P5" s="38">
        <v>25</v>
      </c>
      <c r="Q5" s="43" t="s">
        <v>55</v>
      </c>
      <c r="R5" s="43"/>
      <c r="S5" s="31"/>
    </row>
    <row r="6" spans="1:20" ht="12.6" customHeight="1" x14ac:dyDescent="0.2">
      <c r="A6" s="141" t="s">
        <v>13</v>
      </c>
      <c r="B6" s="139" t="s">
        <v>14</v>
      </c>
      <c r="C6" s="139" t="s">
        <v>20</v>
      </c>
      <c r="D6" s="138" t="s">
        <v>15</v>
      </c>
      <c r="E6" s="139"/>
      <c r="F6" s="116" t="s">
        <v>21</v>
      </c>
      <c r="G6" s="39" t="s">
        <v>18</v>
      </c>
      <c r="H6" s="124" t="s">
        <v>22</v>
      </c>
      <c r="I6" s="125"/>
      <c r="J6" s="128" t="s">
        <v>58</v>
      </c>
      <c r="K6" s="118" t="s">
        <v>23</v>
      </c>
      <c r="L6" s="119"/>
      <c r="M6" s="119"/>
      <c r="N6" s="2"/>
      <c r="O6" s="36" t="s">
        <v>3</v>
      </c>
      <c r="P6" s="38">
        <v>15</v>
      </c>
      <c r="Q6" s="43" t="s">
        <v>57</v>
      </c>
      <c r="R6" s="43"/>
      <c r="S6" s="31"/>
    </row>
    <row r="7" spans="1:20" ht="12.6" customHeight="1" thickBot="1" x14ac:dyDescent="0.25">
      <c r="A7" s="142"/>
      <c r="B7" s="140"/>
      <c r="C7" s="140"/>
      <c r="D7" s="34" t="s">
        <v>16</v>
      </c>
      <c r="E7" s="34" t="s">
        <v>17</v>
      </c>
      <c r="F7" s="117"/>
      <c r="G7" s="40" t="s">
        <v>19</v>
      </c>
      <c r="H7" s="126"/>
      <c r="I7" s="127"/>
      <c r="J7" s="129"/>
      <c r="K7" s="120"/>
      <c r="L7" s="121"/>
      <c r="M7" s="121"/>
      <c r="N7" s="2"/>
      <c r="O7" s="36" t="s">
        <v>4</v>
      </c>
      <c r="P7" s="38">
        <v>14</v>
      </c>
      <c r="Q7" s="76" t="s">
        <v>63</v>
      </c>
      <c r="R7" s="77"/>
      <c r="S7" s="77"/>
    </row>
    <row r="8" spans="1:20" ht="11.1" customHeight="1" thickTop="1" x14ac:dyDescent="0.2">
      <c r="A8" s="135">
        <v>1</v>
      </c>
      <c r="B8" s="133">
        <v>1</v>
      </c>
      <c r="C8" s="114" t="s">
        <v>76</v>
      </c>
      <c r="D8" s="13" t="s">
        <v>87</v>
      </c>
      <c r="E8" s="13"/>
      <c r="F8" s="130">
        <f>SUM(D9:E9)</f>
        <v>33.799999999999997</v>
      </c>
      <c r="G8" s="143">
        <v>40</v>
      </c>
      <c r="H8" s="69"/>
      <c r="I8" s="69"/>
      <c r="J8" s="66"/>
      <c r="K8" s="93" t="s">
        <v>92</v>
      </c>
      <c r="L8" s="99"/>
      <c r="M8" s="99"/>
      <c r="N8" s="2"/>
      <c r="O8" s="36" t="s">
        <v>5</v>
      </c>
      <c r="P8" s="38">
        <v>13</v>
      </c>
      <c r="Q8" s="45" t="s">
        <v>56</v>
      </c>
      <c r="R8" s="43"/>
      <c r="S8" s="31"/>
    </row>
    <row r="9" spans="1:20" ht="11.1" customHeight="1" x14ac:dyDescent="0.2">
      <c r="A9" s="134"/>
      <c r="B9" s="115"/>
      <c r="C9" s="99"/>
      <c r="D9" s="26">
        <v>33.799999999999997</v>
      </c>
      <c r="E9" s="26"/>
      <c r="F9" s="98"/>
      <c r="G9" s="95"/>
      <c r="H9" s="70"/>
      <c r="I9" s="70"/>
      <c r="J9" s="67"/>
      <c r="K9" s="100"/>
      <c r="L9" s="101"/>
      <c r="M9" s="101"/>
      <c r="N9" s="2"/>
      <c r="O9" s="36" t="s">
        <v>6</v>
      </c>
      <c r="P9" s="38">
        <v>12</v>
      </c>
      <c r="Q9" s="76" t="s">
        <v>59</v>
      </c>
      <c r="R9" s="80"/>
      <c r="S9" s="81"/>
    </row>
    <row r="10" spans="1:20" ht="11.1" customHeight="1" x14ac:dyDescent="0.2">
      <c r="A10" s="134">
        <v>2</v>
      </c>
      <c r="B10" s="114">
        <v>2</v>
      </c>
      <c r="C10" s="114" t="s">
        <v>80</v>
      </c>
      <c r="D10" s="13" t="s">
        <v>88</v>
      </c>
      <c r="E10" s="13"/>
      <c r="F10" s="98">
        <f t="shared" ref="F10" si="0">SUM(D11:E11)</f>
        <v>28.2</v>
      </c>
      <c r="G10" s="94">
        <v>30</v>
      </c>
      <c r="H10" s="69"/>
      <c r="I10" s="71"/>
      <c r="J10" s="68"/>
      <c r="K10" s="93" t="s">
        <v>92</v>
      </c>
      <c r="L10" s="99"/>
      <c r="M10" s="99"/>
      <c r="N10" s="2"/>
      <c r="O10" s="36" t="s">
        <v>7</v>
      </c>
      <c r="P10" s="38">
        <v>11</v>
      </c>
      <c r="Q10" s="76" t="s">
        <v>60</v>
      </c>
      <c r="R10" s="80"/>
      <c r="S10" s="81"/>
    </row>
    <row r="11" spans="1:20" ht="11.1" customHeight="1" x14ac:dyDescent="0.2">
      <c r="A11" s="134"/>
      <c r="B11" s="115"/>
      <c r="C11" s="99"/>
      <c r="D11" s="26">
        <v>28.2</v>
      </c>
      <c r="E11" s="26"/>
      <c r="F11" s="98"/>
      <c r="G11" s="95"/>
      <c r="H11" s="70"/>
      <c r="I11" s="72"/>
      <c r="J11" s="67"/>
      <c r="K11" s="100"/>
      <c r="L11" s="101"/>
      <c r="M11" s="101"/>
      <c r="N11" s="2"/>
      <c r="O11" s="36" t="s">
        <v>8</v>
      </c>
      <c r="P11" s="38">
        <v>10</v>
      </c>
      <c r="Q11" s="76" t="s">
        <v>61</v>
      </c>
      <c r="R11" s="80"/>
      <c r="S11" s="81"/>
    </row>
    <row r="12" spans="1:20" ht="11.1" customHeight="1" x14ac:dyDescent="0.2">
      <c r="A12" s="134">
        <v>3</v>
      </c>
      <c r="B12" s="114">
        <v>3</v>
      </c>
      <c r="C12" s="114" t="s">
        <v>84</v>
      </c>
      <c r="D12" s="13" t="s">
        <v>89</v>
      </c>
      <c r="E12" s="13"/>
      <c r="F12" s="98">
        <f>SUM(D13:E13)</f>
        <v>25.3</v>
      </c>
      <c r="G12" s="94">
        <v>25</v>
      </c>
      <c r="H12" s="69"/>
      <c r="I12" s="71"/>
      <c r="J12" s="68" t="s">
        <v>102</v>
      </c>
      <c r="K12" s="93" t="s">
        <v>93</v>
      </c>
      <c r="L12" s="99"/>
      <c r="M12" s="99"/>
      <c r="N12" s="2"/>
      <c r="O12" s="36" t="s">
        <v>9</v>
      </c>
      <c r="P12" s="38">
        <v>9</v>
      </c>
      <c r="Q12" s="76" t="s">
        <v>64</v>
      </c>
      <c r="R12" s="77"/>
      <c r="S12" s="77"/>
    </row>
    <row r="13" spans="1:20" ht="11.1" customHeight="1" x14ac:dyDescent="0.2">
      <c r="A13" s="134"/>
      <c r="B13" s="115"/>
      <c r="C13" s="99"/>
      <c r="D13" s="26">
        <v>25.3</v>
      </c>
      <c r="E13" s="26"/>
      <c r="F13" s="98"/>
      <c r="G13" s="95"/>
      <c r="H13" s="70"/>
      <c r="I13" s="72"/>
      <c r="J13" s="85" t="s">
        <v>103</v>
      </c>
      <c r="K13" s="100"/>
      <c r="L13" s="101"/>
      <c r="M13" s="101"/>
      <c r="N13" s="2"/>
      <c r="O13" s="36" t="s">
        <v>10</v>
      </c>
      <c r="P13" s="38">
        <v>8</v>
      </c>
      <c r="Q13" s="82" t="s">
        <v>56</v>
      </c>
      <c r="R13" s="77"/>
      <c r="S13" s="77"/>
    </row>
    <row r="14" spans="1:20" ht="11.1" customHeight="1" x14ac:dyDescent="0.2">
      <c r="A14" s="134">
        <v>4</v>
      </c>
      <c r="B14" s="114">
        <v>4</v>
      </c>
      <c r="C14" s="114" t="s">
        <v>77</v>
      </c>
      <c r="D14" s="13" t="s">
        <v>90</v>
      </c>
      <c r="E14" s="13"/>
      <c r="F14" s="98">
        <f t="shared" ref="F14:F22" si="1">SUM(D15:E15)</f>
        <v>18.600000000000001</v>
      </c>
      <c r="G14" s="94">
        <v>15</v>
      </c>
      <c r="H14" s="73"/>
      <c r="I14" s="71"/>
      <c r="J14" s="68"/>
      <c r="K14" s="93" t="s">
        <v>94</v>
      </c>
      <c r="L14" s="99"/>
      <c r="M14" s="99"/>
      <c r="N14" s="2"/>
      <c r="O14" s="36" t="s">
        <v>11</v>
      </c>
      <c r="P14" s="38">
        <v>7</v>
      </c>
      <c r="Q14" s="76" t="s">
        <v>65</v>
      </c>
      <c r="R14" s="77"/>
      <c r="S14" s="77"/>
    </row>
    <row r="15" spans="1:20" ht="11.1" customHeight="1" x14ac:dyDescent="0.2">
      <c r="A15" s="134"/>
      <c r="B15" s="115"/>
      <c r="C15" s="99"/>
      <c r="D15" s="26">
        <v>18.600000000000001</v>
      </c>
      <c r="E15" s="26"/>
      <c r="F15" s="98"/>
      <c r="G15" s="95"/>
      <c r="H15" s="74"/>
      <c r="I15" s="72"/>
      <c r="J15" s="75"/>
      <c r="K15" s="100"/>
      <c r="L15" s="101"/>
      <c r="M15" s="101"/>
      <c r="N15" s="2"/>
      <c r="O15" s="36" t="s">
        <v>12</v>
      </c>
      <c r="P15" s="38">
        <v>6</v>
      </c>
      <c r="Q15" s="76" t="s">
        <v>66</v>
      </c>
      <c r="R15" s="80"/>
      <c r="S15" s="81"/>
    </row>
    <row r="16" spans="1:20" ht="11.1" customHeight="1" x14ac:dyDescent="0.2">
      <c r="A16" s="134">
        <v>5</v>
      </c>
      <c r="B16" s="114">
        <v>5</v>
      </c>
      <c r="C16" s="114" t="s">
        <v>79</v>
      </c>
      <c r="D16" s="13" t="s">
        <v>91</v>
      </c>
      <c r="E16" s="13"/>
      <c r="F16" s="98">
        <f t="shared" si="1"/>
        <v>14</v>
      </c>
      <c r="G16" s="94">
        <v>14</v>
      </c>
      <c r="H16" s="73"/>
      <c r="I16" s="71"/>
      <c r="J16" s="68"/>
      <c r="K16" s="93" t="s">
        <v>94</v>
      </c>
      <c r="L16" s="99"/>
      <c r="M16" s="99"/>
      <c r="N16" s="2"/>
      <c r="O16" s="36" t="s">
        <v>43</v>
      </c>
      <c r="P16" s="38">
        <v>5</v>
      </c>
      <c r="Q16" s="76" t="s">
        <v>67</v>
      </c>
      <c r="R16" s="83"/>
      <c r="S16" s="83"/>
    </row>
    <row r="17" spans="1:19" ht="11.1" customHeight="1" x14ac:dyDescent="0.2">
      <c r="A17" s="134"/>
      <c r="B17" s="115"/>
      <c r="C17" s="99"/>
      <c r="D17" s="26">
        <v>14</v>
      </c>
      <c r="E17" s="26"/>
      <c r="F17" s="98"/>
      <c r="G17" s="144"/>
      <c r="H17" s="74"/>
      <c r="I17" s="72"/>
      <c r="J17" s="75"/>
      <c r="K17" s="100"/>
      <c r="L17" s="101"/>
      <c r="M17" s="101"/>
      <c r="N17" s="2"/>
      <c r="O17" s="36" t="s">
        <v>44</v>
      </c>
      <c r="P17" s="38">
        <v>4</v>
      </c>
      <c r="Q17" s="76" t="s">
        <v>68</v>
      </c>
      <c r="R17" s="83"/>
      <c r="S17" s="83"/>
    </row>
    <row r="18" spans="1:19" ht="11.1" customHeight="1" x14ac:dyDescent="0.2">
      <c r="A18" s="134">
        <v>6</v>
      </c>
      <c r="B18" s="114"/>
      <c r="C18" s="114" t="s">
        <v>75</v>
      </c>
      <c r="D18" s="102" t="s">
        <v>86</v>
      </c>
      <c r="E18" s="90"/>
      <c r="F18" s="98">
        <f t="shared" si="1"/>
        <v>0</v>
      </c>
      <c r="G18" s="94">
        <v>1</v>
      </c>
      <c r="H18" s="20"/>
      <c r="I18" s="21"/>
      <c r="J18" s="65"/>
      <c r="K18" s="100" t="s">
        <v>93</v>
      </c>
      <c r="L18" s="101"/>
      <c r="M18" s="101"/>
      <c r="N18" s="2"/>
      <c r="O18" s="36" t="s">
        <v>45</v>
      </c>
      <c r="P18" s="38">
        <v>3</v>
      </c>
      <c r="Q18" s="84" t="s">
        <v>70</v>
      </c>
      <c r="R18" s="83"/>
      <c r="S18" s="83"/>
    </row>
    <row r="19" spans="1:19" ht="11.1" customHeight="1" x14ac:dyDescent="0.2">
      <c r="A19" s="134"/>
      <c r="B19" s="115"/>
      <c r="C19" s="99"/>
      <c r="D19" s="103"/>
      <c r="E19" s="93"/>
      <c r="F19" s="98"/>
      <c r="G19" s="95"/>
      <c r="H19" s="19"/>
      <c r="I19" s="14"/>
      <c r="J19" s="64"/>
      <c r="K19" s="100"/>
      <c r="L19" s="101"/>
      <c r="M19" s="101"/>
      <c r="N19" s="2"/>
      <c r="O19" s="36" t="s">
        <v>73</v>
      </c>
      <c r="P19" s="38">
        <v>2</v>
      </c>
      <c r="Q19" s="83"/>
      <c r="R19" s="83"/>
      <c r="S19" s="83"/>
    </row>
    <row r="20" spans="1:19" ht="11.1" customHeight="1" x14ac:dyDescent="0.2">
      <c r="A20" s="134">
        <v>7</v>
      </c>
      <c r="B20" s="114"/>
      <c r="C20" s="114" t="s">
        <v>85</v>
      </c>
      <c r="D20" s="102" t="s">
        <v>86</v>
      </c>
      <c r="E20" s="90"/>
      <c r="F20" s="98">
        <f t="shared" si="1"/>
        <v>0</v>
      </c>
      <c r="G20" s="94">
        <v>1</v>
      </c>
      <c r="H20" s="20"/>
      <c r="I20" s="21"/>
      <c r="J20" s="22"/>
      <c r="K20" s="100" t="s">
        <v>95</v>
      </c>
      <c r="L20" s="101"/>
      <c r="M20" s="101"/>
      <c r="N20" s="2"/>
      <c r="O20" s="36" t="s">
        <v>74</v>
      </c>
      <c r="P20" s="38">
        <v>1</v>
      </c>
    </row>
    <row r="21" spans="1:19" ht="11.1" customHeight="1" x14ac:dyDescent="0.2">
      <c r="A21" s="134"/>
      <c r="B21" s="115"/>
      <c r="C21" s="99"/>
      <c r="D21" s="103"/>
      <c r="E21" s="93"/>
      <c r="F21" s="98"/>
      <c r="G21" s="95"/>
      <c r="H21" s="19"/>
      <c r="I21" s="14"/>
      <c r="J21" s="18"/>
      <c r="K21" s="100"/>
      <c r="L21" s="101"/>
      <c r="M21" s="101"/>
      <c r="N21" s="2"/>
    </row>
    <row r="22" spans="1:19" ht="11.1" customHeight="1" x14ac:dyDescent="0.2">
      <c r="A22" s="134">
        <v>8</v>
      </c>
      <c r="B22" s="114"/>
      <c r="C22" s="114" t="s">
        <v>78</v>
      </c>
      <c r="D22" s="102" t="s">
        <v>86</v>
      </c>
      <c r="E22" s="90"/>
      <c r="F22" s="98">
        <f t="shared" si="1"/>
        <v>0</v>
      </c>
      <c r="G22" s="94">
        <v>1</v>
      </c>
      <c r="H22" s="20"/>
      <c r="I22" s="21"/>
      <c r="J22" s="22"/>
      <c r="K22" s="93" t="s">
        <v>94</v>
      </c>
      <c r="L22" s="99"/>
      <c r="M22" s="99"/>
      <c r="N22" s="2"/>
      <c r="O22" s="42"/>
      <c r="P22" s="43"/>
      <c r="Q22" s="44"/>
      <c r="R22" s="44"/>
      <c r="S22" s="44"/>
    </row>
    <row r="23" spans="1:19" ht="11.1" customHeight="1" x14ac:dyDescent="0.15">
      <c r="A23" s="134"/>
      <c r="B23" s="115"/>
      <c r="C23" s="99"/>
      <c r="D23" s="103"/>
      <c r="E23" s="93"/>
      <c r="F23" s="98"/>
      <c r="G23" s="95"/>
      <c r="H23" s="19"/>
      <c r="I23" s="14"/>
      <c r="J23" s="18"/>
      <c r="K23" s="100"/>
      <c r="L23" s="101"/>
      <c r="M23" s="101"/>
      <c r="N23" s="2"/>
      <c r="O23" s="106" t="s">
        <v>50</v>
      </c>
      <c r="P23" s="107"/>
      <c r="Q23" s="107"/>
      <c r="R23" s="107"/>
      <c r="S23" s="108"/>
    </row>
    <row r="24" spans="1:19" ht="11.1" customHeight="1" x14ac:dyDescent="0.15">
      <c r="A24" s="134">
        <v>9</v>
      </c>
      <c r="B24" s="114"/>
      <c r="C24" s="114"/>
      <c r="D24" s="13"/>
      <c r="E24" s="13"/>
      <c r="F24" s="98"/>
      <c r="G24" s="94"/>
      <c r="H24" s="20"/>
      <c r="I24" s="21"/>
      <c r="J24" s="22"/>
      <c r="K24" s="93"/>
      <c r="L24" s="99"/>
      <c r="M24" s="99"/>
      <c r="N24" s="2"/>
      <c r="O24" s="109" t="s">
        <v>51</v>
      </c>
      <c r="P24" s="110"/>
      <c r="Q24" s="110"/>
      <c r="R24" s="110"/>
      <c r="S24" s="111"/>
    </row>
    <row r="25" spans="1:19" ht="11.1" customHeight="1" x14ac:dyDescent="0.2">
      <c r="A25" s="134"/>
      <c r="B25" s="115"/>
      <c r="C25" s="99"/>
      <c r="D25" s="26"/>
      <c r="E25" s="26"/>
      <c r="F25" s="98"/>
      <c r="G25" s="95"/>
      <c r="H25" s="19"/>
      <c r="I25" s="14"/>
      <c r="J25" s="18"/>
      <c r="K25" s="100"/>
      <c r="L25" s="101"/>
      <c r="M25" s="101"/>
      <c r="N25" s="2"/>
    </row>
    <row r="26" spans="1:19" ht="11.1" customHeight="1" x14ac:dyDescent="0.2">
      <c r="A26" s="134">
        <v>10</v>
      </c>
      <c r="B26" s="114"/>
      <c r="C26" s="131"/>
      <c r="D26" s="15"/>
      <c r="E26" s="15"/>
      <c r="F26" s="98"/>
      <c r="G26" s="94"/>
      <c r="H26" s="20"/>
      <c r="I26" s="21"/>
      <c r="J26" s="22"/>
      <c r="K26" s="100"/>
      <c r="L26" s="101"/>
      <c r="M26" s="101"/>
      <c r="N26" s="2"/>
      <c r="O26" s="4"/>
      <c r="P26" s="5"/>
      <c r="Q26" s="5"/>
      <c r="R26" s="5"/>
      <c r="S26" s="6"/>
    </row>
    <row r="27" spans="1:19" ht="11.1" customHeight="1" x14ac:dyDescent="0.2">
      <c r="A27" s="134"/>
      <c r="B27" s="115"/>
      <c r="C27" s="132"/>
      <c r="D27" s="26"/>
      <c r="E27" s="26"/>
      <c r="F27" s="98"/>
      <c r="G27" s="95"/>
      <c r="H27" s="19"/>
      <c r="I27" s="14"/>
      <c r="J27" s="18"/>
      <c r="K27" s="100"/>
      <c r="L27" s="101"/>
      <c r="M27" s="101"/>
      <c r="N27" s="2"/>
      <c r="O27" s="3"/>
      <c r="P27" s="2" t="s">
        <v>25</v>
      </c>
      <c r="Q27" s="2"/>
      <c r="R27" s="2" t="s">
        <v>98</v>
      </c>
      <c r="S27" s="1"/>
    </row>
    <row r="28" spans="1:19" ht="11.1" customHeight="1" x14ac:dyDescent="0.2">
      <c r="A28" s="135">
        <v>11</v>
      </c>
      <c r="B28" s="114"/>
      <c r="C28" s="131"/>
      <c r="D28" s="15"/>
      <c r="E28" s="15"/>
      <c r="F28" s="98"/>
      <c r="G28" s="94"/>
      <c r="H28" s="20"/>
      <c r="I28" s="21"/>
      <c r="J28" s="22"/>
      <c r="K28" s="100"/>
      <c r="L28" s="101"/>
      <c r="M28" s="101"/>
      <c r="N28" s="2"/>
      <c r="O28" s="3"/>
      <c r="P28" s="2"/>
      <c r="Q28" s="2"/>
      <c r="R28" s="2"/>
      <c r="S28" s="1"/>
    </row>
    <row r="29" spans="1:19" ht="11.1" customHeight="1" x14ac:dyDescent="0.2">
      <c r="A29" s="134"/>
      <c r="B29" s="115"/>
      <c r="C29" s="132"/>
      <c r="D29" s="26"/>
      <c r="E29" s="26"/>
      <c r="F29" s="98"/>
      <c r="G29" s="95"/>
      <c r="H29" s="19"/>
      <c r="I29" s="14"/>
      <c r="J29" s="18"/>
      <c r="K29" s="100"/>
      <c r="L29" s="101"/>
      <c r="M29" s="101"/>
      <c r="N29" s="2"/>
      <c r="O29" s="7" t="s">
        <v>37</v>
      </c>
      <c r="P29" s="8" t="s">
        <v>27</v>
      </c>
      <c r="Q29" s="9" t="s">
        <v>28</v>
      </c>
      <c r="R29" s="10" t="s">
        <v>29</v>
      </c>
      <c r="S29" s="11" t="s">
        <v>26</v>
      </c>
    </row>
    <row r="30" spans="1:19" ht="11.1" customHeight="1" x14ac:dyDescent="0.2">
      <c r="A30" s="134">
        <v>12</v>
      </c>
      <c r="B30" s="114"/>
      <c r="C30" s="131"/>
      <c r="D30" s="15"/>
      <c r="E30" s="15"/>
      <c r="F30" s="98"/>
      <c r="G30" s="94"/>
      <c r="H30" s="20"/>
      <c r="I30" s="21"/>
      <c r="J30" s="22"/>
      <c r="K30" s="100"/>
      <c r="L30" s="101"/>
      <c r="M30" s="101"/>
      <c r="N30" s="2"/>
      <c r="O30" s="3"/>
      <c r="P30" s="2"/>
      <c r="Q30" s="2"/>
      <c r="R30" s="2"/>
      <c r="S30" s="1"/>
    </row>
    <row r="31" spans="1:19" ht="11.1" customHeight="1" x14ac:dyDescent="0.2">
      <c r="A31" s="134"/>
      <c r="B31" s="115"/>
      <c r="C31" s="132"/>
      <c r="D31" s="26"/>
      <c r="E31" s="26"/>
      <c r="F31" s="98"/>
      <c r="G31" s="95"/>
      <c r="H31" s="19"/>
      <c r="I31" s="14"/>
      <c r="J31" s="18"/>
      <c r="K31" s="100"/>
      <c r="L31" s="101"/>
      <c r="M31" s="101"/>
      <c r="N31" s="2"/>
      <c r="O31" s="7" t="s">
        <v>30</v>
      </c>
      <c r="P31" s="8" t="s">
        <v>97</v>
      </c>
      <c r="Q31" s="9"/>
      <c r="R31" s="9" t="s">
        <v>39</v>
      </c>
      <c r="S31" s="11"/>
    </row>
    <row r="32" spans="1:19" ht="11.1" customHeight="1" x14ac:dyDescent="0.2">
      <c r="A32" s="134">
        <v>13</v>
      </c>
      <c r="B32" s="114"/>
      <c r="C32" s="131"/>
      <c r="D32" s="15"/>
      <c r="E32" s="15"/>
      <c r="F32" s="98"/>
      <c r="G32" s="94"/>
      <c r="H32" s="20"/>
      <c r="I32" s="21"/>
      <c r="J32" s="22"/>
      <c r="K32" s="100"/>
      <c r="L32" s="101"/>
      <c r="M32" s="101"/>
      <c r="N32" s="2"/>
      <c r="O32" s="3"/>
      <c r="P32" s="2"/>
      <c r="Q32" s="2"/>
      <c r="R32" s="2"/>
      <c r="S32" s="1"/>
    </row>
    <row r="33" spans="1:19" ht="11.1" customHeight="1" x14ac:dyDescent="0.2">
      <c r="A33" s="134"/>
      <c r="B33" s="115"/>
      <c r="C33" s="132"/>
      <c r="D33" s="26"/>
      <c r="E33" s="26"/>
      <c r="F33" s="98"/>
      <c r="G33" s="95"/>
      <c r="H33" s="19"/>
      <c r="I33" s="14"/>
      <c r="J33" s="18"/>
      <c r="K33" s="100"/>
      <c r="L33" s="101"/>
      <c r="M33" s="101"/>
      <c r="N33" s="2"/>
      <c r="O33" s="7" t="s">
        <v>31</v>
      </c>
      <c r="P33" s="8" t="s">
        <v>96</v>
      </c>
      <c r="Q33" s="9"/>
      <c r="R33" s="9" t="s">
        <v>39</v>
      </c>
      <c r="S33" s="11"/>
    </row>
    <row r="34" spans="1:19" ht="11.1" customHeight="1" x14ac:dyDescent="0.2">
      <c r="A34" s="134">
        <v>14</v>
      </c>
      <c r="B34" s="114"/>
      <c r="C34" s="131"/>
      <c r="D34" s="15"/>
      <c r="E34" s="15"/>
      <c r="F34" s="98" t="str">
        <f>IF(D35+E35=0,"",D35+E35)</f>
        <v/>
      </c>
      <c r="G34" s="94"/>
      <c r="H34" s="20"/>
      <c r="I34" s="21"/>
      <c r="J34" s="22"/>
      <c r="K34" s="100"/>
      <c r="L34" s="101"/>
      <c r="M34" s="101"/>
      <c r="N34" s="2"/>
      <c r="O34" s="3"/>
      <c r="P34" s="2"/>
      <c r="Q34" s="2"/>
      <c r="R34" s="2"/>
      <c r="S34" s="1"/>
    </row>
    <row r="35" spans="1:19" ht="11.1" customHeight="1" x14ac:dyDescent="0.2">
      <c r="A35" s="134"/>
      <c r="B35" s="115"/>
      <c r="C35" s="132"/>
      <c r="D35" s="26"/>
      <c r="E35" s="26"/>
      <c r="F35" s="98"/>
      <c r="G35" s="95"/>
      <c r="H35" s="19"/>
      <c r="I35" s="14"/>
      <c r="J35" s="18"/>
      <c r="K35" s="100"/>
      <c r="L35" s="101"/>
      <c r="M35" s="101"/>
      <c r="N35" s="2"/>
      <c r="O35" s="7" t="s">
        <v>32</v>
      </c>
      <c r="P35" s="8" t="s">
        <v>34</v>
      </c>
      <c r="Q35" s="9" t="s">
        <v>35</v>
      </c>
      <c r="R35" s="10" t="s">
        <v>36</v>
      </c>
      <c r="S35" s="11" t="s">
        <v>33</v>
      </c>
    </row>
    <row r="36" spans="1:19" ht="11.1" customHeight="1" x14ac:dyDescent="0.2">
      <c r="A36" s="134">
        <v>15</v>
      </c>
      <c r="B36" s="54"/>
      <c r="C36" s="50"/>
      <c r="D36" s="58"/>
      <c r="E36" s="55"/>
      <c r="F36" s="96"/>
      <c r="G36" s="94"/>
      <c r="H36" s="57"/>
      <c r="I36" s="21"/>
      <c r="J36" s="22"/>
      <c r="K36" s="88"/>
      <c r="L36" s="89"/>
      <c r="M36" s="90"/>
      <c r="N36" s="31"/>
      <c r="O36" s="3"/>
      <c r="P36" s="2"/>
      <c r="Q36" s="2"/>
      <c r="R36" s="2"/>
      <c r="S36" s="1"/>
    </row>
    <row r="37" spans="1:19" ht="11.1" customHeight="1" x14ac:dyDescent="0.2">
      <c r="A37" s="134"/>
      <c r="B37" s="54"/>
      <c r="C37" s="51"/>
      <c r="D37" s="59"/>
      <c r="E37" s="59"/>
      <c r="F37" s="97"/>
      <c r="G37" s="95"/>
      <c r="H37" s="23"/>
      <c r="I37" s="12"/>
      <c r="J37" s="16"/>
      <c r="K37" s="91"/>
      <c r="L37" s="92"/>
      <c r="M37" s="93"/>
      <c r="N37" s="31"/>
      <c r="O37" s="7" t="s">
        <v>38</v>
      </c>
      <c r="P37" s="8" t="s">
        <v>41</v>
      </c>
      <c r="Q37" s="9" t="s">
        <v>28</v>
      </c>
      <c r="R37" s="10" t="s">
        <v>42</v>
      </c>
      <c r="S37" s="11" t="s">
        <v>40</v>
      </c>
    </row>
    <row r="38" spans="1:19" ht="11.1" customHeight="1" x14ac:dyDescent="0.2">
      <c r="A38" s="134">
        <v>16</v>
      </c>
      <c r="B38" s="114"/>
      <c r="C38" s="131"/>
      <c r="D38" s="13"/>
      <c r="E38" s="13"/>
      <c r="F38" s="136" t="str">
        <f>IF(D39+E39=0,"",D39+E39)</f>
        <v/>
      </c>
      <c r="G38" s="94"/>
      <c r="H38" s="20"/>
      <c r="I38" s="21"/>
      <c r="J38" s="22"/>
      <c r="K38" s="137"/>
      <c r="L38" s="101"/>
      <c r="M38" s="101"/>
      <c r="N38" s="31"/>
      <c r="O38" s="32"/>
      <c r="P38" s="60"/>
      <c r="Q38" s="61"/>
      <c r="R38" s="62"/>
      <c r="S38" s="63"/>
    </row>
    <row r="39" spans="1:19" ht="11.1" customHeight="1" x14ac:dyDescent="0.2">
      <c r="A39" s="134"/>
      <c r="B39" s="115"/>
      <c r="C39" s="132"/>
      <c r="D39" s="26"/>
      <c r="E39" s="26"/>
      <c r="F39" s="98"/>
      <c r="G39" s="95"/>
      <c r="H39" s="56"/>
      <c r="I39" s="14"/>
      <c r="J39" s="18"/>
      <c r="K39" s="137"/>
      <c r="L39" s="101"/>
      <c r="M39" s="101"/>
      <c r="N39" s="47"/>
      <c r="O39" s="33"/>
      <c r="P39" s="33"/>
      <c r="Q39" s="33"/>
      <c r="R39" s="33"/>
      <c r="S39" s="33"/>
    </row>
    <row r="40" spans="1:19" ht="15" customHeight="1" x14ac:dyDescent="0.2">
      <c r="A40" s="78" t="s">
        <v>69</v>
      </c>
      <c r="B40" s="79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3"/>
      <c r="O40" s="53"/>
      <c r="P40" s="53"/>
      <c r="Q40" s="53"/>
      <c r="R40" s="53"/>
      <c r="S40" s="17"/>
    </row>
    <row r="41" spans="1:19" ht="15" customHeight="1" x14ac:dyDescent="0.2">
      <c r="A41" s="53" t="s">
        <v>99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17"/>
    </row>
    <row r="42" spans="1:19" ht="15" customHeight="1" x14ac:dyDescent="0.2">
      <c r="A42" s="52" t="s">
        <v>100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17"/>
    </row>
    <row r="43" spans="1:19" ht="15" customHeight="1" x14ac:dyDescent="0.2">
      <c r="A43" s="52" t="s">
        <v>101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</row>
  </sheetData>
  <mergeCells count="112">
    <mergeCell ref="A8:A9"/>
    <mergeCell ref="K38:M39"/>
    <mergeCell ref="D6:E6"/>
    <mergeCell ref="C6:C7"/>
    <mergeCell ref="B6:B7"/>
    <mergeCell ref="A6:A7"/>
    <mergeCell ref="G8:G9"/>
    <mergeCell ref="G10:G11"/>
    <mergeCell ref="G12:G13"/>
    <mergeCell ref="G14:G15"/>
    <mergeCell ref="G16:G17"/>
    <mergeCell ref="G18:G19"/>
    <mergeCell ref="A10:A11"/>
    <mergeCell ref="A12:A13"/>
    <mergeCell ref="A14:A15"/>
    <mergeCell ref="A16:A17"/>
    <mergeCell ref="A18:A19"/>
    <mergeCell ref="C16:C17"/>
    <mergeCell ref="C18:C19"/>
    <mergeCell ref="C10:C11"/>
    <mergeCell ref="C12:C13"/>
    <mergeCell ref="C14:C15"/>
    <mergeCell ref="B22:B23"/>
    <mergeCell ref="A38:A39"/>
    <mergeCell ref="G38:G39"/>
    <mergeCell ref="G24:G25"/>
    <mergeCell ref="G26:G27"/>
    <mergeCell ref="G28:G29"/>
    <mergeCell ref="G30:G31"/>
    <mergeCell ref="G32:G33"/>
    <mergeCell ref="F22:F23"/>
    <mergeCell ref="G20:G21"/>
    <mergeCell ref="G22:G23"/>
    <mergeCell ref="F38:F39"/>
    <mergeCell ref="F28:F29"/>
    <mergeCell ref="F30:F31"/>
    <mergeCell ref="A22:A23"/>
    <mergeCell ref="A24:A25"/>
    <mergeCell ref="A20:A21"/>
    <mergeCell ref="A34:A35"/>
    <mergeCell ref="A28:A29"/>
    <mergeCell ref="A30:A31"/>
    <mergeCell ref="A32:A33"/>
    <mergeCell ref="A26:A27"/>
    <mergeCell ref="A36:A37"/>
    <mergeCell ref="C20:C21"/>
    <mergeCell ref="C8:C9"/>
    <mergeCell ref="B8:B9"/>
    <mergeCell ref="B10:B11"/>
    <mergeCell ref="B12:B13"/>
    <mergeCell ref="B14:B15"/>
    <mergeCell ref="B16:B17"/>
    <mergeCell ref="B18:B19"/>
    <mergeCell ref="B20:B21"/>
    <mergeCell ref="B38:B39"/>
    <mergeCell ref="B24:B25"/>
    <mergeCell ref="B26:B27"/>
    <mergeCell ref="B28:B29"/>
    <mergeCell ref="B30:B31"/>
    <mergeCell ref="C32:C33"/>
    <mergeCell ref="C34:C35"/>
    <mergeCell ref="C28:C29"/>
    <mergeCell ref="C30:C31"/>
    <mergeCell ref="C38:C39"/>
    <mergeCell ref="C24:C25"/>
    <mergeCell ref="C26:C27"/>
    <mergeCell ref="Q1:T1"/>
    <mergeCell ref="O23:S23"/>
    <mergeCell ref="O24:S24"/>
    <mergeCell ref="C2:E3"/>
    <mergeCell ref="B32:B33"/>
    <mergeCell ref="B34:B35"/>
    <mergeCell ref="C22:C23"/>
    <mergeCell ref="F18:F19"/>
    <mergeCell ref="K32:M33"/>
    <mergeCell ref="K34:M35"/>
    <mergeCell ref="K24:M25"/>
    <mergeCell ref="K26:M27"/>
    <mergeCell ref="K28:M29"/>
    <mergeCell ref="K30:M31"/>
    <mergeCell ref="K20:M21"/>
    <mergeCell ref="F6:F7"/>
    <mergeCell ref="K6:M7"/>
    <mergeCell ref="K8:M9"/>
    <mergeCell ref="O1:P1"/>
    <mergeCell ref="H6:I7"/>
    <mergeCell ref="J6:J7"/>
    <mergeCell ref="F32:F33"/>
    <mergeCell ref="F34:F35"/>
    <mergeCell ref="F8:F9"/>
    <mergeCell ref="E1:L1"/>
    <mergeCell ref="G2:H2"/>
    <mergeCell ref="K36:M37"/>
    <mergeCell ref="G36:G37"/>
    <mergeCell ref="F36:F37"/>
    <mergeCell ref="F20:F21"/>
    <mergeCell ref="F24:F25"/>
    <mergeCell ref="F26:F27"/>
    <mergeCell ref="G34:G35"/>
    <mergeCell ref="K22:M23"/>
    <mergeCell ref="K14:M15"/>
    <mergeCell ref="K10:M11"/>
    <mergeCell ref="K12:M13"/>
    <mergeCell ref="K16:M17"/>
    <mergeCell ref="K18:M19"/>
    <mergeCell ref="F10:F11"/>
    <mergeCell ref="F12:F13"/>
    <mergeCell ref="F14:F15"/>
    <mergeCell ref="F16:F17"/>
    <mergeCell ref="D18:E19"/>
    <mergeCell ref="D20:E21"/>
    <mergeCell ref="D22:E23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三ツ星成績表</vt:lpstr>
      <vt:lpstr>三ツ星成績表!Print_Area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yakkey</dc:creator>
  <cp:lastModifiedBy>塩飽雅裕</cp:lastModifiedBy>
  <cp:lastPrinted>2016-07-23T01:36:32Z</cp:lastPrinted>
  <dcterms:created xsi:type="dcterms:W3CDTF">2013-01-22T00:16:36Z</dcterms:created>
  <dcterms:modified xsi:type="dcterms:W3CDTF">2018-12-10T14:07:50Z</dcterms:modified>
</cp:coreProperties>
</file>