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yakkey\Documents\釣り関係一式\釣り\２０１８年\クラブ\全カレイ大会\"/>
    </mc:Choice>
  </mc:AlternateContent>
  <xr:revisionPtr revIDLastSave="0" documentId="13_ncr:1_{CD40DC41-4968-446B-8384-A0D48A34A8C0}" xr6:coauthVersionLast="38" xr6:coauthVersionMax="38" xr10:uidLastSave="{00000000-0000-0000-0000-000000000000}"/>
  <bookViews>
    <workbookView xWindow="1470" yWindow="-180" windowWidth="19250" windowHeight="11180" xr2:uid="{00000000-000D-0000-FFFF-FFFF00000000}"/>
  </bookViews>
  <sheets>
    <sheet name="三ツ星成績表" sheetId="1" r:id="rId1"/>
  </sheets>
  <definedNames>
    <definedName name="_xlnm.Print_Area" localSheetId="0">三ツ星成績表!$A$1:$T$43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 l="1"/>
  <c r="G14" i="1" l="1"/>
  <c r="G16" i="1"/>
  <c r="G18" i="1"/>
  <c r="G20" i="1"/>
  <c r="G22" i="1"/>
  <c r="G24" i="1"/>
  <c r="G26" i="1"/>
  <c r="G12" i="1"/>
  <c r="G8" i="1"/>
  <c r="G34" i="1" l="1"/>
  <c r="G38" i="1"/>
</calcChain>
</file>

<file path=xl/sharedStrings.xml><?xml version="1.0" encoding="utf-8"?>
<sst xmlns="http://schemas.openxmlformats.org/spreadsheetml/2006/main" count="104" uniqueCount="96">
  <si>
    <t>優勝</t>
    <rPh sb="0" eb="2">
      <t>ユウショウ</t>
    </rPh>
    <phoneticPr fontId="2"/>
  </si>
  <si>
    <t>準優勝</t>
    <rPh sb="0" eb="3">
      <t>ジュンユウショウ</t>
    </rPh>
    <phoneticPr fontId="2"/>
  </si>
  <si>
    <t>３位</t>
    <rPh sb="1" eb="2">
      <t>イ</t>
    </rPh>
    <phoneticPr fontId="2"/>
  </si>
  <si>
    <t>４位</t>
    <rPh sb="1" eb="2">
      <t>イ</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</si>
  <si>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</si>
  <si>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</si>
  <si>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</si>
  <si>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</si>
  <si>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</si>
  <si>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</si>
  <si>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１１位</t>
    <rPh sb="2" eb="3">
      <t>イ</t>
    </rPh>
    <phoneticPr fontId="2"/>
  </si>
  <si>
    <t>１２位</t>
    <rPh sb="2" eb="3">
      <t>イ</t>
    </rPh>
    <phoneticPr fontId="2"/>
  </si>
  <si>
    <t>１３位</t>
    <rPh sb="2" eb="3">
      <t>イ</t>
    </rPh>
    <phoneticPr fontId="2"/>
  </si>
  <si>
    <t>NO</t>
    <phoneticPr fontId="1"/>
  </si>
  <si>
    <t>順位</t>
    <rPh sb="0" eb="2">
      <t>ジュンイ</t>
    </rPh>
    <phoneticPr fontId="1"/>
  </si>
  <si>
    <t>対　象　魚</t>
    <rPh sb="0" eb="1">
      <t>ツイ</t>
    </rPh>
    <rPh sb="2" eb="3">
      <t>ゾウ</t>
    </rPh>
    <rPh sb="4" eb="5">
      <t>ギョ</t>
    </rPh>
    <phoneticPr fontId="1"/>
  </si>
  <si>
    <t>1匹目</t>
    <rPh sb="1" eb="2">
      <t>ピキ</t>
    </rPh>
    <rPh sb="2" eb="3">
      <t>メ</t>
    </rPh>
    <phoneticPr fontId="1"/>
  </si>
  <si>
    <t>2匹目</t>
    <rPh sb="1" eb="2">
      <t>ヒキ</t>
    </rPh>
    <rPh sb="2" eb="3">
      <t>メ</t>
    </rPh>
    <phoneticPr fontId="1"/>
  </si>
  <si>
    <t>トーナメント</t>
    <phoneticPr fontId="1"/>
  </si>
  <si>
    <t>得点</t>
    <rPh sb="0" eb="2">
      <t>トクテン</t>
    </rPh>
    <phoneticPr fontId="1"/>
  </si>
  <si>
    <t>氏　名</t>
    <rPh sb="0" eb="1">
      <t>シ</t>
    </rPh>
    <rPh sb="2" eb="3">
      <t>メイ</t>
    </rPh>
    <phoneticPr fontId="1"/>
  </si>
  <si>
    <t>合計　ｃｍ</t>
    <rPh sb="0" eb="2">
      <t>ゴウケイ</t>
    </rPh>
    <phoneticPr fontId="1"/>
  </si>
  <si>
    <t>大物得点</t>
    <rPh sb="0" eb="2">
      <t>オオモノ</t>
    </rPh>
    <rPh sb="2" eb="4">
      <t>トクテン</t>
    </rPh>
    <phoneticPr fontId="1"/>
  </si>
  <si>
    <t>釣　り　場</t>
    <rPh sb="0" eb="1">
      <t>ツ</t>
    </rPh>
    <rPh sb="4" eb="5">
      <t>バ</t>
    </rPh>
    <phoneticPr fontId="1"/>
  </si>
  <si>
    <t xml:space="preserve">   トーナメント点数評価表</t>
    <rPh sb="9" eb="11">
      <t>テンスウ</t>
    </rPh>
    <rPh sb="11" eb="13">
      <t>ヒョウカ</t>
    </rPh>
    <rPh sb="13" eb="14">
      <t>ヒョウ</t>
    </rPh>
    <phoneticPr fontId="2"/>
  </si>
  <si>
    <t>＜備考＞</t>
    <rPh sb="1" eb="3">
      <t>ビコウ</t>
    </rPh>
    <phoneticPr fontId="1"/>
  </si>
  <si>
    <t>大　・</t>
    <rPh sb="0" eb="1">
      <t>ダイ</t>
    </rPh>
    <phoneticPr fontId="1"/>
  </si>
  <si>
    <t>中　・</t>
    <rPh sb="0" eb="1">
      <t>チュウ</t>
    </rPh>
    <phoneticPr fontId="1"/>
  </si>
  <si>
    <t>小　・</t>
    <rPh sb="0" eb="1">
      <t>ショウ</t>
    </rPh>
    <phoneticPr fontId="1"/>
  </si>
  <si>
    <t>満潮：</t>
    <rPh sb="0" eb="2">
      <t>マンチョウ</t>
    </rPh>
    <phoneticPr fontId="1"/>
  </si>
  <si>
    <t>干潮：</t>
    <rPh sb="0" eb="2">
      <t>カンチョウ</t>
    </rPh>
    <phoneticPr fontId="1"/>
  </si>
  <si>
    <t>天候：</t>
    <rPh sb="0" eb="2">
      <t>テンコウ</t>
    </rPh>
    <phoneticPr fontId="1"/>
  </si>
  <si>
    <t>雪</t>
    <rPh sb="0" eb="1">
      <t>ユキ</t>
    </rPh>
    <phoneticPr fontId="1"/>
  </si>
  <si>
    <t>晴　・</t>
    <rPh sb="0" eb="1">
      <t>ハ</t>
    </rPh>
    <phoneticPr fontId="1"/>
  </si>
  <si>
    <t>曇　・</t>
    <rPh sb="0" eb="1">
      <t>クモ</t>
    </rPh>
    <phoneticPr fontId="1"/>
  </si>
  <si>
    <t>雨　・</t>
    <rPh sb="0" eb="1">
      <t>アメ</t>
    </rPh>
    <phoneticPr fontId="1"/>
  </si>
  <si>
    <t>潮　：</t>
    <rPh sb="0" eb="1">
      <t>シオ</t>
    </rPh>
    <phoneticPr fontId="1"/>
  </si>
  <si>
    <t>風　：</t>
    <rPh sb="0" eb="1">
      <t>カゼ</t>
    </rPh>
    <phoneticPr fontId="1"/>
  </si>
  <si>
    <t>無</t>
    <rPh sb="0" eb="1">
      <t>ナシ</t>
    </rPh>
    <phoneticPr fontId="1"/>
  </si>
  <si>
    <t>強　・</t>
    <rPh sb="0" eb="1">
      <t>キョウ</t>
    </rPh>
    <phoneticPr fontId="1"/>
  </si>
  <si>
    <t>弱　・</t>
    <rPh sb="0" eb="1">
      <t>ジャク</t>
    </rPh>
    <phoneticPr fontId="1"/>
  </si>
  <si>
    <t>三ツ星サーフＣ.Ｃ</t>
    <rPh sb="0" eb="1">
      <t>ミ</t>
    </rPh>
    <rPh sb="2" eb="3">
      <t>ボシ</t>
    </rPh>
    <phoneticPr fontId="1"/>
  </si>
  <si>
    <t>１４位</t>
    <rPh sb="2" eb="3">
      <t>イ</t>
    </rPh>
    <phoneticPr fontId="2"/>
  </si>
  <si>
    <t>１５位</t>
    <rPh sb="2" eb="3">
      <t>イ</t>
    </rPh>
    <phoneticPr fontId="2"/>
  </si>
  <si>
    <t>１６位</t>
    <rPh sb="2" eb="3">
      <t>イ</t>
    </rPh>
    <phoneticPr fontId="2"/>
  </si>
  <si>
    <t>順位</t>
    <rPh sb="0" eb="2">
      <t>ジュンイ</t>
    </rPh>
    <phoneticPr fontId="2"/>
  </si>
  <si>
    <t xml:space="preserve"> 点数</t>
    <rPh sb="1" eb="3">
      <t>テンスウ</t>
    </rPh>
    <phoneticPr fontId="2"/>
  </si>
  <si>
    <t>＊＊但し、対象魚の提出が無い場合は</t>
    <rPh sb="2" eb="3">
      <t>タダ</t>
    </rPh>
    <rPh sb="5" eb="7">
      <t>タイショウ</t>
    </rPh>
    <rPh sb="7" eb="8">
      <t>ギョ</t>
    </rPh>
    <rPh sb="9" eb="11">
      <t>テイシュツ</t>
    </rPh>
    <rPh sb="12" eb="13">
      <t>ナ</t>
    </rPh>
    <rPh sb="14" eb="16">
      <t>バアイ</t>
    </rPh>
    <phoneticPr fontId="1"/>
  </si>
  <si>
    <t>　　　全て参加点「1」点のみとする。</t>
    <rPh sb="3" eb="4">
      <t>スベ</t>
    </rPh>
    <rPh sb="5" eb="7">
      <t>サンカ</t>
    </rPh>
    <rPh sb="7" eb="8">
      <t>テン</t>
    </rPh>
    <rPh sb="11" eb="12">
      <t>テン</t>
    </rPh>
    <phoneticPr fontId="1"/>
  </si>
  <si>
    <t>年間賞得点</t>
    <rPh sb="0" eb="2">
      <t>ネンカン</t>
    </rPh>
    <rPh sb="2" eb="3">
      <t>ショウ</t>
    </rPh>
    <rPh sb="3" eb="5">
      <t>トクテン</t>
    </rPh>
    <phoneticPr fontId="1"/>
  </si>
  <si>
    <t>　　Ａランク：10点</t>
    <rPh sb="9" eb="10">
      <t>テン</t>
    </rPh>
    <phoneticPr fontId="1"/>
  </si>
  <si>
    <t>　　Ｂランク：20点</t>
    <rPh sb="9" eb="10">
      <t>テン</t>
    </rPh>
    <phoneticPr fontId="1"/>
  </si>
  <si>
    <t>　　Ｃランク：30点</t>
    <rPh sb="9" eb="10">
      <t>テン</t>
    </rPh>
    <phoneticPr fontId="1"/>
  </si>
  <si>
    <t>　　ジャンル毎</t>
    <rPh sb="6" eb="7">
      <t>ゴト</t>
    </rPh>
    <phoneticPr fontId="1"/>
  </si>
  <si>
    <t>　　Dランク：40点</t>
    <rPh sb="9" eb="10">
      <t>テン</t>
    </rPh>
    <phoneticPr fontId="1"/>
  </si>
  <si>
    <t>　　優勝：１００点</t>
    <rPh sb="2" eb="4">
      <t>ユウショウ</t>
    </rPh>
    <rPh sb="8" eb="9">
      <t>テン</t>
    </rPh>
    <phoneticPr fontId="1"/>
  </si>
  <si>
    <t>　　２～１０位：５０点</t>
    <rPh sb="6" eb="7">
      <t>イ</t>
    </rPh>
    <rPh sb="10" eb="11">
      <t>テン</t>
    </rPh>
    <phoneticPr fontId="1"/>
  </si>
  <si>
    <t>　　１１～５０：２５点</t>
    <rPh sb="10" eb="11">
      <t>テン</t>
    </rPh>
    <phoneticPr fontId="1"/>
  </si>
  <si>
    <t>２.協会大会得点：１０点</t>
    <rPh sb="2" eb="4">
      <t>キョウカイ</t>
    </rPh>
    <rPh sb="4" eb="6">
      <t>タイカイ</t>
    </rPh>
    <rPh sb="6" eb="8">
      <t>トクテン</t>
    </rPh>
    <rPh sb="11" eb="12">
      <t>テン</t>
    </rPh>
    <phoneticPr fontId="1"/>
  </si>
  <si>
    <t>３.連盟大会得点：２０点</t>
    <rPh sb="2" eb="4">
      <t>レンメイ</t>
    </rPh>
    <rPh sb="4" eb="6">
      <t>タイカイ</t>
    </rPh>
    <rPh sb="6" eb="8">
      <t>トクテン</t>
    </rPh>
    <rPh sb="11" eb="12">
      <t>テン</t>
    </rPh>
    <phoneticPr fontId="1"/>
  </si>
  <si>
    <t>　　優勝：２００点</t>
    <rPh sb="2" eb="4">
      <t>ユウショウ</t>
    </rPh>
    <rPh sb="8" eb="9">
      <t>テン</t>
    </rPh>
    <phoneticPr fontId="1"/>
  </si>
  <si>
    <t>　　２～２０位：１００点</t>
    <rPh sb="6" eb="7">
      <t>イ</t>
    </rPh>
    <rPh sb="11" eb="12">
      <t>テン</t>
    </rPh>
    <phoneticPr fontId="1"/>
  </si>
  <si>
    <t>　　２１～１００位：５０点</t>
    <rPh sb="8" eb="9">
      <t>イ</t>
    </rPh>
    <rPh sb="12" eb="13">
      <t>テン</t>
    </rPh>
    <phoneticPr fontId="1"/>
  </si>
  <si>
    <t>１７位</t>
    <rPh sb="2" eb="3">
      <t>イ</t>
    </rPh>
    <phoneticPr fontId="2"/>
  </si>
  <si>
    <t>１８位</t>
    <rPh sb="2" eb="3">
      <t>イ</t>
    </rPh>
    <phoneticPr fontId="2"/>
  </si>
  <si>
    <t>対象魚数</t>
    <rPh sb="0" eb="2">
      <t>タイショウ</t>
    </rPh>
    <rPh sb="2" eb="3">
      <t>ギョ</t>
    </rPh>
    <rPh sb="3" eb="4">
      <t>スウ</t>
    </rPh>
    <phoneticPr fontId="1"/>
  </si>
  <si>
    <t>４.一般釣行大物得点</t>
    <rPh sb="2" eb="4">
      <t>イッパン</t>
    </rPh>
    <rPh sb="4" eb="6">
      <t>チョウコウ</t>
    </rPh>
    <rPh sb="6" eb="8">
      <t>オオモノ</t>
    </rPh>
    <rPh sb="8" eb="10">
      <t>トクテン</t>
    </rPh>
    <phoneticPr fontId="1"/>
  </si>
  <si>
    <t>　（別表による）</t>
    <rPh sb="2" eb="4">
      <t>ベッピョウ</t>
    </rPh>
    <phoneticPr fontId="1"/>
  </si>
  <si>
    <t>&lt;記録＞</t>
    <rPh sb="1" eb="3">
      <t>キロク</t>
    </rPh>
    <phoneticPr fontId="1"/>
  </si>
  <si>
    <t>NO：</t>
    <phoneticPr fontId="1"/>
  </si>
  <si>
    <t>　　T特別大物：20点</t>
    <rPh sb="3" eb="5">
      <t>トクベツ</t>
    </rPh>
    <rPh sb="5" eb="7">
      <t>オオモノ</t>
    </rPh>
    <rPh sb="10" eb="11">
      <t>テン</t>
    </rPh>
    <phoneticPr fontId="1"/>
  </si>
  <si>
    <t>1.大会大物・特別得点</t>
    <rPh sb="2" eb="4">
      <t>タイカイ</t>
    </rPh>
    <rPh sb="4" eb="6">
      <t>オオモノ</t>
    </rPh>
    <rPh sb="7" eb="9">
      <t>トクベツ</t>
    </rPh>
    <rPh sb="9" eb="11">
      <t>トクテン</t>
    </rPh>
    <phoneticPr fontId="1"/>
  </si>
  <si>
    <t>協会</t>
    <rPh sb="0" eb="2">
      <t>キョウカイ</t>
    </rPh>
    <phoneticPr fontId="1"/>
  </si>
  <si>
    <t xml:space="preserve">  2018年</t>
    <rPh sb="6" eb="7">
      <t>ネン</t>
    </rPh>
    <phoneticPr fontId="1"/>
  </si>
  <si>
    <t>　　　　　基準</t>
    <rPh sb="5" eb="7">
      <t>キジュン</t>
    </rPh>
    <phoneticPr fontId="1"/>
  </si>
  <si>
    <t>　時　　分（洲本）</t>
    <rPh sb="1" eb="2">
      <t>ジ</t>
    </rPh>
    <rPh sb="4" eb="5">
      <t>フン</t>
    </rPh>
    <rPh sb="6" eb="8">
      <t>スモト</t>
    </rPh>
    <phoneticPr fontId="1"/>
  </si>
  <si>
    <t>　　クラブ秋季トーナメント　大会 成績表</t>
    <rPh sb="5" eb="7">
      <t>シュウキ</t>
    </rPh>
    <rPh sb="14" eb="16">
      <t>タイカイ</t>
    </rPh>
    <rPh sb="15" eb="16">
      <t>カイ</t>
    </rPh>
    <rPh sb="17" eb="19">
      <t>セイセキ</t>
    </rPh>
    <rPh sb="19" eb="20">
      <t>ヒョウ</t>
    </rPh>
    <phoneticPr fontId="1"/>
  </si>
  <si>
    <t>何時：  2018.11.18</t>
    <rPh sb="0" eb="2">
      <t>イツ</t>
    </rPh>
    <phoneticPr fontId="1"/>
  </si>
  <si>
    <t xml:space="preserve">何処で： 淡路島：敦賀 </t>
    <rPh sb="0" eb="2">
      <t>ドコ</t>
    </rPh>
    <rPh sb="5" eb="8">
      <t>アワジシマ</t>
    </rPh>
    <rPh sb="9" eb="11">
      <t>ツルガ</t>
    </rPh>
    <phoneticPr fontId="1"/>
  </si>
  <si>
    <t>審査対象：カレイ含む2匹長寸、準　2匹長寸</t>
    <rPh sb="0" eb="2">
      <t>シンサ</t>
    </rPh>
    <rPh sb="2" eb="4">
      <t>タイショウ</t>
    </rPh>
    <rPh sb="8" eb="9">
      <t>フク</t>
    </rPh>
    <rPh sb="11" eb="12">
      <t>ヒキ</t>
    </rPh>
    <rPh sb="12" eb="14">
      <t>チョウスン</t>
    </rPh>
    <rPh sb="15" eb="16">
      <t>ジュン</t>
    </rPh>
    <rPh sb="18" eb="19">
      <t>ヒキ</t>
    </rPh>
    <rPh sb="19" eb="21">
      <t>チョウスン</t>
    </rPh>
    <phoneticPr fontId="1"/>
  </si>
  <si>
    <t>審査担当者：薬師寺</t>
    <rPh sb="0" eb="2">
      <t>シンサ</t>
    </rPh>
    <rPh sb="2" eb="5">
      <t>タントウシャ</t>
    </rPh>
    <rPh sb="6" eb="9">
      <t>ヤクシジ</t>
    </rPh>
    <phoneticPr fontId="1"/>
  </si>
  <si>
    <t>土井義光</t>
    <rPh sb="0" eb="2">
      <t>ドイ</t>
    </rPh>
    <rPh sb="2" eb="4">
      <t>ヨシミツ</t>
    </rPh>
    <phoneticPr fontId="1"/>
  </si>
  <si>
    <t>古川良則</t>
    <rPh sb="0" eb="2">
      <t>フルカワ</t>
    </rPh>
    <rPh sb="2" eb="4">
      <t>ヨシノリ</t>
    </rPh>
    <phoneticPr fontId="1"/>
  </si>
  <si>
    <t>カレイ</t>
    <phoneticPr fontId="1"/>
  </si>
  <si>
    <t>キス</t>
    <phoneticPr fontId="1"/>
  </si>
  <si>
    <t>薬師寺</t>
    <rPh sb="0" eb="3">
      <t>ヤクシジ</t>
    </rPh>
    <phoneticPr fontId="1"/>
  </si>
  <si>
    <t>渡辺</t>
    <rPh sb="0" eb="2">
      <t>ワタナベ</t>
    </rPh>
    <phoneticPr fontId="1"/>
  </si>
  <si>
    <t>北詰</t>
    <rPh sb="0" eb="2">
      <t>キタヅメ</t>
    </rPh>
    <phoneticPr fontId="1"/>
  </si>
  <si>
    <t>西郷</t>
    <rPh sb="0" eb="2">
      <t>サイゴウ</t>
    </rPh>
    <phoneticPr fontId="1"/>
  </si>
  <si>
    <t>淡路市斗の口・浦</t>
    <rPh sb="0" eb="3">
      <t>アワジシ</t>
    </rPh>
    <rPh sb="3" eb="4">
      <t>ト</t>
    </rPh>
    <rPh sb="5" eb="6">
      <t>クチ</t>
    </rPh>
    <rPh sb="7" eb="8">
      <t>ウラ</t>
    </rPh>
    <phoneticPr fontId="1"/>
  </si>
  <si>
    <t>長　・　若</t>
    <rPh sb="0" eb="1">
      <t>ナガ</t>
    </rPh>
    <rPh sb="4" eb="5">
      <t>ワカ</t>
    </rPh>
    <phoneticPr fontId="1"/>
  </si>
  <si>
    <t>13　時300　　分（洲本）</t>
    <rPh sb="3" eb="4">
      <t>ジ</t>
    </rPh>
    <rPh sb="9" eb="10">
      <t>フン</t>
    </rPh>
    <rPh sb="11" eb="13">
      <t>スモト</t>
    </rPh>
    <phoneticPr fontId="1"/>
  </si>
  <si>
    <t>渥美海岸</t>
    <rPh sb="0" eb="2">
      <t>アツミ</t>
    </rPh>
    <rPh sb="2" eb="4">
      <t>カイガン</t>
    </rPh>
    <phoneticPr fontId="1"/>
  </si>
  <si>
    <t>神戸組は薬師寺・渡辺・北詰・西郷が淡路会場へ第1ポイントを斗の口波止へ、釣果がなく9：30納竿し浦漁港へ移動の釣果に乏しい結果となった</t>
    <rPh sb="0" eb="2">
      <t>コウベ</t>
    </rPh>
    <rPh sb="2" eb="3">
      <t>クミ</t>
    </rPh>
    <rPh sb="4" eb="7">
      <t>ヤクシジ</t>
    </rPh>
    <rPh sb="8" eb="10">
      <t>ワタナベ</t>
    </rPh>
    <rPh sb="11" eb="13">
      <t>キタヅメ</t>
    </rPh>
    <rPh sb="14" eb="16">
      <t>サイゴウ</t>
    </rPh>
    <rPh sb="17" eb="19">
      <t>アワジ</t>
    </rPh>
    <rPh sb="19" eb="21">
      <t>カイジョウ</t>
    </rPh>
    <rPh sb="22" eb="23">
      <t>ダイ</t>
    </rPh>
    <rPh sb="29" eb="30">
      <t>ト</t>
    </rPh>
    <rPh sb="31" eb="32">
      <t>クチ</t>
    </rPh>
    <rPh sb="32" eb="34">
      <t>ハト</t>
    </rPh>
    <rPh sb="36" eb="38">
      <t>チョウカ</t>
    </rPh>
    <rPh sb="45" eb="47">
      <t>ノウカン</t>
    </rPh>
    <rPh sb="48" eb="49">
      <t>ウラ</t>
    </rPh>
    <rPh sb="49" eb="51">
      <t>ギョコウ</t>
    </rPh>
    <rPh sb="52" eb="54">
      <t>イドウ</t>
    </rPh>
    <rPh sb="55" eb="57">
      <t>チョウカ</t>
    </rPh>
    <rPh sb="58" eb="59">
      <t>トボ</t>
    </rPh>
    <rPh sb="61" eb="63">
      <t>ケッカ</t>
    </rPh>
    <phoneticPr fontId="1"/>
  </si>
  <si>
    <t>第109回全日本カレイ選手権大会を兼ねてクラブ秋季大会を開催東海地区では3名がエントリーしていたが長野君が所用でキャンセル、古川・土井氏は渥美会場へ</t>
    <rPh sb="0" eb="1">
      <t>ダイ</t>
    </rPh>
    <rPh sb="4" eb="5">
      <t>カイ</t>
    </rPh>
    <rPh sb="5" eb="8">
      <t>ゼンニホン</t>
    </rPh>
    <rPh sb="11" eb="14">
      <t>センシュケン</t>
    </rPh>
    <rPh sb="14" eb="16">
      <t>タイカイ</t>
    </rPh>
    <rPh sb="17" eb="18">
      <t>カ</t>
    </rPh>
    <rPh sb="23" eb="25">
      <t>シュウキ</t>
    </rPh>
    <rPh sb="25" eb="27">
      <t>タイカイ</t>
    </rPh>
    <rPh sb="28" eb="30">
      <t>カイサイ</t>
    </rPh>
    <rPh sb="30" eb="32">
      <t>トウカイ</t>
    </rPh>
    <rPh sb="32" eb="34">
      <t>チク</t>
    </rPh>
    <rPh sb="37" eb="38">
      <t>メイ</t>
    </rPh>
    <rPh sb="49" eb="52">
      <t>ナガノクン</t>
    </rPh>
    <rPh sb="53" eb="55">
      <t>ショヨウ</t>
    </rPh>
    <rPh sb="62" eb="64">
      <t>フルカワ</t>
    </rPh>
    <rPh sb="65" eb="68">
      <t>ドイシ</t>
    </rPh>
    <rPh sb="69" eb="71">
      <t>アツミ</t>
    </rPh>
    <rPh sb="71" eb="73">
      <t>カイジョウ</t>
    </rPh>
    <phoneticPr fontId="1"/>
  </si>
  <si>
    <t>カレイを釣ったのは土井氏一人だけ。</t>
    <rPh sb="4" eb="5">
      <t>ツ</t>
    </rPh>
    <rPh sb="9" eb="12">
      <t>ドイシ</t>
    </rPh>
    <rPh sb="12" eb="14">
      <t>ヒトリ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</si>
</sst>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u/>
      <sz val="18"/>
      <color indexed="8"/>
      <name val="ＭＳ Ｐゴシック"/>
      <family val="3"/>
      <charset val="128"/>
    </font>
    <font>
      <b/>
      <sz val="18"/>
      <color indexed="8"/>
      <name val="ＭＳ Ｐゴシック"/>
      <family val="3"/>
      <charset val="128"/>
    </font>
    <font>
      <b/>
      <u/>
      <sz val="11"/>
      <color indexed="8"/>
      <name val="ＭＳ Ｐゴシック"/>
      <family val="3"/>
      <charset val="128"/>
    </font>
    <font>
      <b/>
      <sz val="10"/>
      <color indexed="8"/>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0"/>
      <color indexed="8"/>
      <name val="ＭＳ Ｐゴシック"/>
      <family val="3"/>
      <charset val="128"/>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b/>
      <sz val="20"/>
      <color indexed="8"/>
      <name val="ＭＳ Ｐゴシック"/>
      <family val="3"/>
      <charset val="128"/>
    </font>
    <font>
      <sz val="11"/>
      <color theme="3"/>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72">
    <xf numFmtId="0" fontId="0" fillId="0" borderId="0" xfId="0">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8" xfId="0" applyFont="1" applyBorder="1">
      <alignment vertical="center"/>
    </xf>
    <xf numFmtId="0" fontId="8" fillId="0" borderId="8" xfId="0" applyFont="1" applyBorder="1">
      <alignment vertical="center"/>
    </xf>
    <xf numFmtId="0" fontId="8" fillId="0" borderId="8" xfId="0" applyFont="1" applyFill="1" applyBorder="1">
      <alignment vertical="center"/>
    </xf>
    <xf numFmtId="0" fontId="8" fillId="0" borderId="9" xfId="0" applyFont="1" applyBorder="1">
      <alignment vertical="center"/>
    </xf>
    <xf numFmtId="0" fontId="0" fillId="0" borderId="10" xfId="0" applyBorder="1" applyProtection="1">
      <alignment vertical="center"/>
      <protection locked="0"/>
    </xf>
    <xf numFmtId="0" fontId="0" fillId="0" borderId="11" xfId="0" applyBorder="1" applyAlignment="1" applyProtection="1">
      <alignment horizontal="center" vertical="center"/>
      <protection locked="0"/>
    </xf>
    <xf numFmtId="0" fontId="0" fillId="0" borderId="12" xfId="0" applyBorder="1" applyProtection="1">
      <alignment vertical="center"/>
      <protection locked="0"/>
    </xf>
    <xf numFmtId="0" fontId="0" fillId="0" borderId="13" xfId="0" applyBorder="1" applyAlignment="1" applyProtection="1">
      <alignment horizontal="center" vertical="center"/>
      <protection locked="0"/>
    </xf>
    <xf numFmtId="0" fontId="0" fillId="0" borderId="9"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3" xfId="0" applyBorder="1" applyProtection="1">
      <alignment vertical="center"/>
      <protection locked="0"/>
    </xf>
    <xf numFmtId="0" fontId="0" fillId="0" borderId="2"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176" fontId="0" fillId="0" borderId="12" xfId="0" applyNumberFormat="1" applyBorder="1" applyAlignment="1" applyProtection="1">
      <alignment horizontal="center" vertical="center"/>
      <protection locked="0"/>
    </xf>
    <xf numFmtId="0" fontId="0" fillId="0" borderId="0" xfId="0" applyBorder="1">
      <alignment vertical="center"/>
    </xf>
    <xf numFmtId="0" fontId="6" fillId="0" borderId="0" xfId="0" applyFont="1" applyBorder="1">
      <alignment vertical="center"/>
    </xf>
    <xf numFmtId="0" fontId="9" fillId="0" borderId="0" xfId="0" applyFont="1" applyBorder="1" applyAlignment="1" applyProtection="1">
      <alignment horizontal="left" vertical="center"/>
    </xf>
    <xf numFmtId="0" fontId="12" fillId="0" borderId="0" xfId="0" applyFont="1" applyBorder="1" applyProtection="1">
      <alignment vertical="center"/>
      <protection locked="0"/>
    </xf>
    <xf numFmtId="0" fontId="0" fillId="0" borderId="0" xfId="0" applyBorder="1">
      <alignment vertical="center"/>
    </xf>
    <xf numFmtId="0" fontId="0" fillId="0" borderId="19" xfId="0" applyBorder="1">
      <alignment vertical="center"/>
    </xf>
    <xf numFmtId="0" fontId="0" fillId="0" borderId="23" xfId="0" applyBorder="1">
      <alignment vertical="center"/>
    </xf>
    <xf numFmtId="0" fontId="0" fillId="2" borderId="28" xfId="0" applyFill="1" applyBorder="1" applyAlignment="1">
      <alignment horizontal="center" vertical="center"/>
    </xf>
    <xf numFmtId="0" fontId="4" fillId="2" borderId="1" xfId="0" applyFont="1" applyFill="1" applyBorder="1" applyAlignment="1">
      <alignment horizontal="center"/>
    </xf>
    <xf numFmtId="0" fontId="5" fillId="3" borderId="1" xfId="0" applyFont="1" applyFill="1" applyBorder="1" applyAlignment="1">
      <alignment horizontal="center"/>
    </xf>
    <xf numFmtId="0" fontId="13" fillId="0" borderId="23" xfId="0" applyFont="1" applyBorder="1" applyAlignment="1">
      <alignment horizontal="left" vertical="center"/>
    </xf>
    <xf numFmtId="0" fontId="9" fillId="0" borderId="1" xfId="0" applyFont="1" applyBorder="1" applyAlignment="1"/>
    <xf numFmtId="0" fontId="14" fillId="2" borderId="27" xfId="0" applyFont="1" applyFill="1" applyBorder="1" applyAlignment="1">
      <alignment vertical="center"/>
    </xf>
    <xf numFmtId="0" fontId="14" fillId="2" borderId="29" xfId="0" applyFont="1" applyFill="1" applyBorder="1" applyAlignment="1">
      <alignment horizontal="center" vertical="center"/>
    </xf>
    <xf numFmtId="0" fontId="5" fillId="0" borderId="0" xfId="0" applyFont="1" applyBorder="1" applyAlignment="1">
      <alignment horizontal="center"/>
    </xf>
    <xf numFmtId="0" fontId="0" fillId="0" borderId="0" xfId="0" applyBorder="1" applyAlignment="1"/>
    <xf numFmtId="0" fontId="8" fillId="0" borderId="0" xfId="0" applyFont="1" applyBorder="1">
      <alignment vertical="center"/>
    </xf>
    <xf numFmtId="0" fontId="0" fillId="0" borderId="0" xfId="0" applyFill="1" applyBorder="1" applyAlignment="1"/>
    <xf numFmtId="0" fontId="0" fillId="0" borderId="39" xfId="0" applyBorder="1" applyProtection="1">
      <alignment vertical="center"/>
      <protection locked="0"/>
    </xf>
    <xf numFmtId="0" fontId="0" fillId="0" borderId="25" xfId="0" applyBorder="1" applyProtection="1">
      <alignment vertical="center"/>
      <protection locked="0"/>
    </xf>
    <xf numFmtId="0" fontId="12" fillId="0" borderId="0" xfId="0" applyFont="1" applyBorder="1" applyAlignment="1" applyProtection="1">
      <alignment horizontal="left" vertical="center"/>
    </xf>
    <xf numFmtId="0" fontId="18" fillId="0" borderId="0" xfId="0" applyFont="1" applyBorder="1" applyAlignment="1">
      <alignment horizontal="left" vertical="center"/>
    </xf>
    <xf numFmtId="0" fontId="0" fillId="0" borderId="30" xfId="0" applyBorder="1" applyAlignment="1" applyProtection="1">
      <alignment vertical="center"/>
      <protection locked="0"/>
    </xf>
    <xf numFmtId="0" fontId="0" fillId="0" borderId="12" xfId="0" applyBorder="1" applyAlignment="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10" xfId="0" applyBorder="1" applyAlignment="1">
      <alignment horizontal="center" vertical="center"/>
    </xf>
    <xf numFmtId="176" fontId="0" fillId="0" borderId="10" xfId="0" applyNumberFormat="1" applyBorder="1" applyAlignment="1" applyProtection="1">
      <alignment horizontal="center" vertical="center"/>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176" fontId="0" fillId="0" borderId="2" xfId="0" applyNumberFormat="1" applyBorder="1" applyAlignment="1" applyProtection="1">
      <alignment horizontal="center" vertical="center"/>
      <protection locked="0"/>
    </xf>
    <xf numFmtId="176" fontId="0" fillId="0" borderId="40" xfId="0" applyNumberFormat="1" applyBorder="1" applyAlignment="1" applyProtection="1">
      <alignment horizontal="center" vertical="center"/>
      <protection locked="0"/>
    </xf>
    <xf numFmtId="0" fontId="7" fillId="0" borderId="20" xfId="0" applyFont="1" applyBorder="1">
      <alignment vertical="center"/>
    </xf>
    <xf numFmtId="0" fontId="8" fillId="0" borderId="20" xfId="0" applyFont="1" applyBorder="1">
      <alignment vertical="center"/>
    </xf>
    <xf numFmtId="0" fontId="8" fillId="0" borderId="20" xfId="0" applyFont="1" applyFill="1" applyBorder="1">
      <alignment vertical="center"/>
    </xf>
    <xf numFmtId="0" fontId="8" fillId="0" borderId="21" xfId="0" applyFont="1" applyBorder="1">
      <alignment vertical="center"/>
    </xf>
    <xf numFmtId="0" fontId="19" fillId="0" borderId="9" xfId="0" applyFont="1" applyBorder="1" applyProtection="1">
      <alignment vertical="center"/>
      <protection locked="0"/>
    </xf>
    <xf numFmtId="0" fontId="19" fillId="0" borderId="15" xfId="0" applyFont="1" applyBorder="1" applyAlignment="1" applyProtection="1">
      <alignment horizontal="center" vertical="center"/>
      <protection locked="0"/>
    </xf>
    <xf numFmtId="0" fontId="19" fillId="0" borderId="13" xfId="0" applyFont="1" applyBorder="1" applyProtection="1">
      <alignment vertical="center"/>
      <protection locked="0"/>
    </xf>
    <xf numFmtId="0" fontId="19" fillId="0" borderId="12" xfId="0" applyFont="1" applyBorder="1" applyProtection="1">
      <alignment vertical="center"/>
      <protection locked="0"/>
    </xf>
    <xf numFmtId="0" fontId="19" fillId="0" borderId="16" xfId="0" applyFont="1" applyBorder="1" applyProtection="1">
      <alignment vertical="center"/>
      <protection locked="0"/>
    </xf>
    <xf numFmtId="0" fontId="19" fillId="0" borderId="15" xfId="0" applyFont="1" applyBorder="1" applyProtection="1">
      <alignment vertical="center"/>
      <protection locked="0"/>
    </xf>
    <xf numFmtId="0" fontId="20" fillId="0" borderId="0" xfId="0" applyFont="1" applyFill="1" applyBorder="1" applyAlignment="1"/>
    <xf numFmtId="0" fontId="21" fillId="0" borderId="0" xfId="0" applyFont="1">
      <alignment vertical="center"/>
    </xf>
    <xf numFmtId="0" fontId="22" fillId="0" borderId="39" xfId="0" applyFont="1" applyBorder="1" applyProtection="1">
      <alignment vertical="center"/>
      <protection locked="0"/>
    </xf>
    <xf numFmtId="0" fontId="20" fillId="0" borderId="0" xfId="0" applyFont="1" applyBorder="1" applyAlignment="1"/>
    <xf numFmtId="0" fontId="20" fillId="0" borderId="0" xfId="0" applyFont="1" applyBorder="1">
      <alignment vertical="center"/>
    </xf>
    <xf numFmtId="0" fontId="21" fillId="0" borderId="0" xfId="0" applyFont="1" applyFill="1" applyBorder="1" applyAlignment="1"/>
    <xf numFmtId="0" fontId="21" fillId="0" borderId="0" xfId="0" applyFont="1" applyBorder="1">
      <alignment vertical="center"/>
    </xf>
    <xf numFmtId="0" fontId="0" fillId="2" borderId="28" xfId="0" applyFill="1" applyBorder="1" applyAlignment="1">
      <alignment horizontal="center" vertical="center"/>
    </xf>
    <xf numFmtId="0" fontId="0" fillId="0" borderId="11" xfId="0" applyBorder="1" applyAlignment="1" applyProtection="1">
      <alignment horizontal="center" vertical="center" shrinkToFit="1"/>
      <protection locked="0"/>
    </xf>
    <xf numFmtId="176" fontId="0" fillId="0" borderId="12" xfId="0" applyNumberFormat="1" applyBorder="1" applyAlignment="1" applyProtection="1">
      <alignment horizontal="center" vertical="center" shrinkToFit="1"/>
      <protection locked="0"/>
    </xf>
    <xf numFmtId="0" fontId="19" fillId="0" borderId="12" xfId="0" applyFont="1" applyBorder="1" applyAlignment="1" applyProtection="1">
      <alignment horizontal="center" vertical="center"/>
      <protection locked="0"/>
    </xf>
    <xf numFmtId="0" fontId="19" fillId="0" borderId="11" xfId="0" applyFont="1" applyBorder="1" applyProtection="1">
      <alignment vertical="center"/>
      <protection locked="0"/>
    </xf>
    <xf numFmtId="0" fontId="19" fillId="0" borderId="16" xfId="0" applyFont="1" applyBorder="1" applyAlignment="1" applyProtection="1">
      <alignment horizontal="center" vertical="center"/>
      <protection locked="0"/>
    </xf>
    <xf numFmtId="0" fontId="0" fillId="4" borderId="13" xfId="0" applyFill="1" applyBorder="1" applyAlignment="1" applyProtection="1">
      <alignment horizontal="center" vertical="center" shrinkToFit="1"/>
      <protection locked="0"/>
    </xf>
    <xf numFmtId="0" fontId="14" fillId="0" borderId="15" xfId="0" applyFont="1" applyBorder="1" applyAlignment="1" applyProtection="1">
      <alignment horizontal="center" vertical="center"/>
      <protection locked="0"/>
    </xf>
    <xf numFmtId="0" fontId="0" fillId="4" borderId="11" xfId="0" applyFill="1" applyBorder="1" applyAlignment="1" applyProtection="1">
      <alignment horizontal="center" vertical="center" shrinkToFit="1"/>
      <protection locked="0"/>
    </xf>
    <xf numFmtId="0" fontId="23" fillId="0" borderId="0" xfId="0" applyFont="1" applyFill="1" applyBorder="1" applyAlignment="1"/>
    <xf numFmtId="0" fontId="19" fillId="0" borderId="9" xfId="0" applyFont="1" applyBorder="1" applyAlignment="1" applyProtection="1">
      <alignment horizontal="center" vertical="center"/>
      <protection locked="0"/>
    </xf>
    <xf numFmtId="176" fontId="16" fillId="0" borderId="12" xfId="0" applyNumberFormat="1"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9" fillId="0" borderId="0" xfId="0" applyFont="1" applyBorder="1" applyProtection="1">
      <alignment vertical="center"/>
      <protection locked="0"/>
    </xf>
    <xf numFmtId="0" fontId="0" fillId="0" borderId="0" xfId="0" applyFont="1" applyBorder="1">
      <alignment vertical="center"/>
    </xf>
    <xf numFmtId="0" fontId="24" fillId="0" borderId="0" xfId="0" applyFont="1" applyBorder="1" applyAlignment="1">
      <alignment horizontal="left" vertical="center"/>
    </xf>
    <xf numFmtId="0" fontId="26" fillId="0" borderId="38" xfId="0" applyFont="1" applyBorder="1" applyProtection="1">
      <alignment vertical="center"/>
      <protection locked="0"/>
    </xf>
    <xf numFmtId="0" fontId="19" fillId="0" borderId="2" xfId="0" applyFont="1" applyBorder="1" applyProtection="1">
      <alignment vertical="center"/>
      <protection locked="0"/>
    </xf>
    <xf numFmtId="0" fontId="0" fillId="0" borderId="6" xfId="0" applyBorder="1" applyProtection="1">
      <alignment vertical="center"/>
      <protection locked="0"/>
    </xf>
    <xf numFmtId="0" fontId="0" fillId="0" borderId="5" xfId="0" applyBorder="1" applyProtection="1">
      <alignment vertical="center"/>
      <protection locked="0"/>
    </xf>
    <xf numFmtId="0" fontId="0" fillId="0" borderId="0" xfId="0" applyBorder="1" applyProtection="1">
      <alignment vertical="center"/>
      <protection locked="0"/>
    </xf>
    <xf numFmtId="0" fontId="25" fillId="0" borderId="0" xfId="0" applyFont="1" applyBorder="1">
      <alignment vertical="center"/>
    </xf>
    <xf numFmtId="0" fontId="15" fillId="0" borderId="26"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2" borderId="1" xfId="0" applyFont="1" applyFill="1" applyBorder="1" applyAlignment="1">
      <alignment vertical="center"/>
    </xf>
    <xf numFmtId="0" fontId="16" fillId="2" borderId="30" xfId="0" applyFont="1" applyFill="1" applyBorder="1" applyAlignment="1">
      <alignment vertical="center"/>
    </xf>
    <xf numFmtId="0" fontId="16" fillId="2" borderId="3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0" fillId="2" borderId="22" xfId="0" applyFill="1" applyBorder="1" applyAlignment="1">
      <alignment horizontal="center" vertical="center"/>
    </xf>
    <xf numFmtId="0" fontId="0" fillId="2" borderId="44" xfId="0" applyFill="1" applyBorder="1" applyAlignment="1">
      <alignment horizontal="center" vertical="center"/>
    </xf>
    <xf numFmtId="0" fontId="0" fillId="2" borderId="24" xfId="0" applyFill="1" applyBorder="1" applyAlignment="1">
      <alignment horizontal="center" vertical="center"/>
    </xf>
    <xf numFmtId="0" fontId="15" fillId="0" borderId="47"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176" fontId="9" fillId="0" borderId="24"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32" xfId="0" applyNumberFormat="1" applyFont="1" applyBorder="1" applyAlignment="1">
      <alignment horizontal="center" vertical="center"/>
    </xf>
    <xf numFmtId="0" fontId="0" fillId="0" borderId="46" xfId="0" applyBorder="1" applyAlignment="1" applyProtection="1">
      <alignment horizontal="center" vertical="center"/>
      <protection locked="0"/>
    </xf>
    <xf numFmtId="0" fontId="0" fillId="0" borderId="25" xfId="0" applyBorder="1" applyAlignment="1">
      <alignment horizontal="center" vertical="center"/>
    </xf>
    <xf numFmtId="0" fontId="0" fillId="0" borderId="30" xfId="0" applyBorder="1" applyAlignment="1" applyProtection="1">
      <alignment horizontal="center" vertical="center"/>
      <protection locked="0"/>
    </xf>
    <xf numFmtId="0" fontId="0" fillId="0" borderId="12" xfId="0" applyBorder="1" applyAlignment="1">
      <alignment horizontal="center" vertical="center"/>
    </xf>
    <xf numFmtId="0" fontId="0" fillId="0" borderId="30" xfId="0" applyBorder="1" applyAlignment="1" applyProtection="1">
      <alignment vertical="center"/>
      <protection locked="0"/>
    </xf>
    <xf numFmtId="0" fontId="0" fillId="0" borderId="12" xfId="0" applyBorder="1" applyAlignment="1" applyProtection="1">
      <alignment vertical="center"/>
      <protection locked="0"/>
    </xf>
    <xf numFmtId="0" fontId="0" fillId="0" borderId="12" xfId="0" applyBorder="1" applyAlignment="1" applyProtection="1">
      <alignment horizontal="center" vertical="center"/>
      <protection locked="0"/>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3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1" xfId="0" applyFill="1" applyBorder="1" applyAlignment="1">
      <alignment horizontal="center" vertical="center"/>
    </xf>
    <xf numFmtId="0" fontId="0" fillId="2" borderId="28" xfId="0" applyFill="1" applyBorder="1" applyAlignment="1">
      <alignment horizontal="center" vertical="center"/>
    </xf>
    <xf numFmtId="0" fontId="16" fillId="2" borderId="1" xfId="0" applyFont="1" applyFill="1" applyBorder="1" applyAlignment="1">
      <alignment horizontal="center" vertical="center"/>
    </xf>
    <xf numFmtId="0" fontId="16" fillId="2" borderId="28" xfId="0" applyFont="1" applyFill="1" applyBorder="1" applyAlignment="1">
      <alignment horizontal="center" vertical="center"/>
    </xf>
    <xf numFmtId="0" fontId="0" fillId="2" borderId="1" xfId="0" applyFill="1" applyBorder="1" applyAlignment="1">
      <alignment vertical="center" wrapText="1"/>
    </xf>
    <xf numFmtId="0" fontId="0" fillId="2" borderId="28" xfId="0" applyFill="1" applyBorder="1" applyAlignment="1">
      <alignment vertical="center" wrapText="1"/>
    </xf>
    <xf numFmtId="176" fontId="9" fillId="0" borderId="49" xfId="0" applyNumberFormat="1" applyFont="1" applyBorder="1" applyAlignment="1">
      <alignment horizontal="center" vertical="center"/>
    </xf>
    <xf numFmtId="176" fontId="9" fillId="0" borderId="50" xfId="0" applyNumberFormat="1" applyFont="1" applyBorder="1" applyAlignment="1">
      <alignment horizontal="center" vertical="center"/>
    </xf>
    <xf numFmtId="0" fontId="0" fillId="0" borderId="10" xfId="0"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12" xfId="0" applyFont="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0" fillId="0" borderId="0" xfId="0" applyFont="1" applyBorder="1" applyAlignment="1" applyProtection="1">
      <alignment horizontal="center" vertical="center" shrinkToFit="1"/>
      <protection locked="0"/>
    </xf>
    <xf numFmtId="31" fontId="0" fillId="0" borderId="0" xfId="0" applyNumberFormat="1" applyBorder="1" applyAlignment="1">
      <alignment horizontal="left"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25" xfId="0" applyFont="1" applyBorder="1" applyAlignment="1">
      <alignment horizontal="left"/>
    </xf>
    <xf numFmtId="0" fontId="5" fillId="0" borderId="23" xfId="0" applyFont="1" applyBorder="1" applyAlignment="1">
      <alignment horizontal="left"/>
    </xf>
    <xf numFmtId="0" fontId="5" fillId="0" borderId="15" xfId="0" applyFont="1" applyBorder="1" applyAlignment="1">
      <alignment horizontal="left"/>
    </xf>
    <xf numFmtId="0" fontId="11" fillId="0" borderId="0" xfId="0" applyFont="1" applyBorder="1" applyAlignment="1">
      <alignment horizontal="left" vertical="center"/>
    </xf>
    <xf numFmtId="0" fontId="0" fillId="0" borderId="0" xfId="0" applyAlignment="1">
      <alignment horizontal="left" vertical="center"/>
    </xf>
    <xf numFmtId="0" fontId="16" fillId="2" borderId="24" xfId="0" applyFont="1" applyFill="1" applyBorder="1" applyAlignment="1">
      <alignment horizontal="center" vertical="center"/>
    </xf>
    <xf numFmtId="0" fontId="16" fillId="2" borderId="33" xfId="0"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0" fillId="4" borderId="15"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6" fillId="2" borderId="30" xfId="0" applyFont="1" applyFill="1" applyBorder="1" applyAlignment="1">
      <alignment horizontal="center" vertical="center"/>
    </xf>
    <xf numFmtId="0" fontId="16" fillId="2" borderId="51"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3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176" fontId="9" fillId="0" borderId="30" xfId="0" applyNumberFormat="1" applyFont="1" applyBorder="1" applyAlignment="1">
      <alignment horizontal="center" vertical="center"/>
    </xf>
    <xf numFmtId="176" fontId="9" fillId="0" borderId="12" xfId="0" applyNumberFormat="1" applyFont="1" applyBorder="1" applyAlignment="1">
      <alignment horizontal="center" vertical="center"/>
    </xf>
    <xf numFmtId="0" fontId="15" fillId="0" borderId="45" xfId="0" applyFont="1" applyBorder="1" applyAlignment="1" applyProtection="1">
      <alignment horizontal="center" vertical="center"/>
      <protection locked="0"/>
    </xf>
    <xf numFmtId="0" fontId="7" fillId="0" borderId="9"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19050</xdr:colOff>
      <xdr:row>3</xdr:row>
      <xdr:rowOff>9525</xdr:rowOff>
    </xdr:to>
    <xdr:pic>
      <xdr:nvPicPr>
        <xdr:cNvPr id="1030" name="Picture 6" descr="#mitsuboshiサーフlogo(ｶﾗｰ)原本1a">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6667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314325</xdr:colOff>
      <xdr:row>0</xdr:row>
      <xdr:rowOff>307352</xdr:rowOff>
    </xdr:from>
    <xdr:to>
      <xdr:col>15</xdr:col>
      <xdr:colOff>276225</xdr:colOff>
      <xdr:row>3</xdr:row>
      <xdr:rowOff>152400</xdr:rowOff>
    </xdr:to>
    <xdr:pic>
      <xdr:nvPicPr>
        <xdr:cNvPr id="5" name="図 11" descr="C:\Users\yakkey\AppData\Local\Microsoft\Windows\Temporary Internet Files\Content.IE5\SWVUAJ4I\MC900331012[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307352"/>
          <a:ext cx="1438275" cy="69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95250</xdr:colOff>
      <xdr:row>1</xdr:row>
      <xdr:rowOff>123825</xdr:rowOff>
    </xdr:from>
    <xdr:to>
      <xdr:col>13</xdr:col>
      <xdr:colOff>159717</xdr:colOff>
      <xdr:row>4</xdr:row>
      <xdr:rowOff>28575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5" y="657225"/>
          <a:ext cx="693117"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9526</xdr:colOff>
      <xdr:row>33</xdr:row>
      <xdr:rowOff>104775</xdr:rowOff>
    </xdr:from>
    <xdr:to>
      <xdr:col>16</xdr:col>
      <xdr:colOff>247650</xdr:colOff>
      <xdr:row>35</xdr:row>
      <xdr:rowOff>57150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7858126" y="5241925"/>
          <a:ext cx="238124"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301626</xdr:colOff>
      <xdr:row>35</xdr:row>
      <xdr:rowOff>92075</xdr:rowOff>
    </xdr:from>
    <xdr:to>
      <xdr:col>18</xdr:col>
      <xdr:colOff>219075</xdr:colOff>
      <xdr:row>37</xdr:row>
      <xdr:rowOff>44450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8448676" y="5508625"/>
          <a:ext cx="266699"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333376</xdr:colOff>
      <xdr:row>27</xdr:row>
      <xdr:rowOff>104775</xdr:rowOff>
    </xdr:from>
    <xdr:to>
      <xdr:col>19</xdr:col>
      <xdr:colOff>568325</xdr:colOff>
      <xdr:row>29</xdr:row>
      <xdr:rowOff>57150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9134476" y="4403725"/>
          <a:ext cx="234949"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zoomScaleNormal="100" workbookViewId="0">
      <selection activeCell="D20" sqref="D20"/>
    </sheetView>
  </sheetViews>
  <sheetFormatPr defaultRowHeight="13" x14ac:dyDescent="0.2"/>
  <cols>
    <col min="1" max="1" width="3.36328125" customWidth="1"/>
    <col min="2" max="2" width="5.08984375" customWidth="1"/>
    <col min="3" max="3" width="10.36328125" customWidth="1"/>
    <col min="7" max="7" width="8" customWidth="1"/>
    <col min="8" max="8" width="9.26953125" customWidth="1"/>
    <col min="9" max="9" width="7.36328125" customWidth="1"/>
    <col min="10" max="10" width="8.36328125" customWidth="1"/>
    <col min="11" max="11" width="5.08984375" customWidth="1"/>
    <col min="12" max="12" width="4" customWidth="1"/>
    <col min="13" max="13" width="4.26953125" customWidth="1"/>
    <col min="14" max="14" width="12.08984375" customWidth="1"/>
    <col min="15" max="15" width="3" customWidth="1"/>
    <col min="16" max="16" width="5.90625" customWidth="1"/>
    <col min="17" max="17" width="4.26953125" customWidth="1"/>
    <col min="18" max="18" width="5" customWidth="1"/>
    <col min="19" max="19" width="4.36328125" customWidth="1"/>
    <col min="20" max="20" width="12.7265625" customWidth="1"/>
    <col min="21" max="21" width="1.6328125" customWidth="1"/>
  </cols>
  <sheetData>
    <row r="1" spans="1:21" ht="42" customHeight="1" x14ac:dyDescent="0.2">
      <c r="B1" s="2"/>
      <c r="C1" s="25" t="s">
        <v>73</v>
      </c>
      <c r="D1" s="89" t="s">
        <v>69</v>
      </c>
      <c r="E1" s="136" t="s">
        <v>76</v>
      </c>
      <c r="F1" s="136"/>
      <c r="G1" s="136"/>
      <c r="H1" s="136"/>
      <c r="I1" s="136"/>
      <c r="J1" s="136"/>
      <c r="K1" s="136"/>
      <c r="L1" s="136"/>
      <c r="M1" s="136"/>
      <c r="N1" s="28"/>
      <c r="O1" s="2"/>
      <c r="P1" s="152" t="s">
        <v>24</v>
      </c>
      <c r="Q1" s="153"/>
      <c r="R1" s="138" t="s">
        <v>49</v>
      </c>
      <c r="S1" s="139"/>
      <c r="T1" s="139"/>
      <c r="U1" s="139"/>
    </row>
    <row r="2" spans="1:21" ht="12.75" customHeight="1" x14ac:dyDescent="0.2">
      <c r="A2" s="2"/>
      <c r="B2" s="2"/>
      <c r="C2" s="146" t="s">
        <v>41</v>
      </c>
      <c r="D2" s="147"/>
      <c r="E2" s="147"/>
      <c r="F2" s="27" t="s">
        <v>77</v>
      </c>
      <c r="G2" s="137"/>
      <c r="H2" s="137"/>
      <c r="I2" s="24"/>
      <c r="J2" s="24"/>
      <c r="K2" s="28"/>
      <c r="L2" s="2"/>
      <c r="M2" s="2"/>
      <c r="N2" s="2"/>
      <c r="O2" s="2"/>
      <c r="P2" s="32" t="s">
        <v>45</v>
      </c>
      <c r="Q2" s="32" t="s">
        <v>46</v>
      </c>
      <c r="R2" s="66" t="s">
        <v>71</v>
      </c>
      <c r="S2" s="67"/>
      <c r="T2" s="67"/>
    </row>
    <row r="3" spans="1:21" ht="12" customHeight="1" x14ac:dyDescent="0.2">
      <c r="A3" s="2"/>
      <c r="B3" s="2"/>
      <c r="C3" s="147"/>
      <c r="D3" s="147"/>
      <c r="E3" s="147"/>
      <c r="F3" s="87" t="s">
        <v>78</v>
      </c>
      <c r="G3" s="88"/>
      <c r="H3" s="88"/>
      <c r="I3" s="24"/>
      <c r="J3" s="24"/>
      <c r="K3" s="28"/>
      <c r="L3" s="2"/>
      <c r="M3" s="2"/>
      <c r="N3" s="2"/>
      <c r="O3" s="2"/>
      <c r="P3" s="33" t="s">
        <v>0</v>
      </c>
      <c r="Q3" s="35">
        <v>40</v>
      </c>
      <c r="R3" t="s">
        <v>70</v>
      </c>
    </row>
    <row r="4" spans="1:21" ht="13.5" customHeight="1" x14ac:dyDescent="0.2">
      <c r="A4" s="2"/>
      <c r="B4" s="2"/>
      <c r="C4" s="2"/>
      <c r="D4" s="45"/>
      <c r="E4" s="44"/>
      <c r="F4" s="27" t="s">
        <v>79</v>
      </c>
      <c r="G4" s="2"/>
      <c r="H4" s="2"/>
      <c r="I4" s="2"/>
      <c r="J4" s="2"/>
      <c r="K4" s="28"/>
      <c r="L4" s="2"/>
      <c r="M4" s="2"/>
      <c r="N4" s="2"/>
      <c r="O4" s="2"/>
      <c r="P4" s="33" t="s">
        <v>1</v>
      </c>
      <c r="Q4" s="35">
        <v>30</v>
      </c>
      <c r="R4" s="39" t="s">
        <v>50</v>
      </c>
    </row>
    <row r="5" spans="1:21" ht="13.5" customHeight="1" x14ac:dyDescent="0.2">
      <c r="A5" s="28"/>
      <c r="B5" s="28"/>
      <c r="C5" s="28"/>
      <c r="D5" s="34"/>
      <c r="E5" s="26"/>
      <c r="F5" s="27" t="s">
        <v>80</v>
      </c>
      <c r="G5" s="28"/>
      <c r="H5" s="28"/>
      <c r="I5" s="28"/>
      <c r="J5" s="28"/>
      <c r="K5" s="28"/>
      <c r="L5" s="28"/>
      <c r="M5" s="28"/>
      <c r="N5" s="28"/>
      <c r="O5" s="2"/>
      <c r="P5" s="33" t="s">
        <v>2</v>
      </c>
      <c r="Q5" s="35">
        <v>25</v>
      </c>
      <c r="R5" s="39" t="s">
        <v>51</v>
      </c>
      <c r="S5" s="39"/>
      <c r="T5" s="28"/>
    </row>
    <row r="6" spans="1:21" ht="12.65" customHeight="1" x14ac:dyDescent="0.2">
      <c r="A6" s="127" t="s">
        <v>13</v>
      </c>
      <c r="B6" s="125" t="s">
        <v>14</v>
      </c>
      <c r="C6" s="123" t="s">
        <v>20</v>
      </c>
      <c r="D6" s="104" t="s">
        <v>15</v>
      </c>
      <c r="E6" s="105"/>
      <c r="F6" s="106"/>
      <c r="G6" s="98" t="s">
        <v>21</v>
      </c>
      <c r="H6" s="36" t="s">
        <v>18</v>
      </c>
      <c r="I6" s="100" t="s">
        <v>22</v>
      </c>
      <c r="J6" s="101"/>
      <c r="K6" s="159" t="s">
        <v>72</v>
      </c>
      <c r="L6" s="148" t="s">
        <v>23</v>
      </c>
      <c r="M6" s="125"/>
      <c r="N6" s="125"/>
      <c r="O6" s="2"/>
      <c r="P6" s="33" t="s">
        <v>3</v>
      </c>
      <c r="Q6" s="35">
        <v>15</v>
      </c>
      <c r="R6" s="39" t="s">
        <v>52</v>
      </c>
      <c r="S6" s="39"/>
      <c r="T6" s="28"/>
    </row>
    <row r="7" spans="1:21" ht="12.65" customHeight="1" thickBot="1" x14ac:dyDescent="0.25">
      <c r="A7" s="128"/>
      <c r="B7" s="126"/>
      <c r="C7" s="124"/>
      <c r="D7" s="31" t="s">
        <v>16</v>
      </c>
      <c r="E7" s="31" t="s">
        <v>17</v>
      </c>
      <c r="F7" s="73" t="s">
        <v>65</v>
      </c>
      <c r="G7" s="99"/>
      <c r="H7" s="37" t="s">
        <v>19</v>
      </c>
      <c r="I7" s="102"/>
      <c r="J7" s="103"/>
      <c r="K7" s="160"/>
      <c r="L7" s="149"/>
      <c r="M7" s="126"/>
      <c r="N7" s="126"/>
      <c r="O7" s="2"/>
      <c r="P7" s="33" t="s">
        <v>4</v>
      </c>
      <c r="Q7" s="35">
        <v>14</v>
      </c>
      <c r="R7" s="39" t="s">
        <v>54</v>
      </c>
      <c r="S7" s="39"/>
      <c r="T7" s="28"/>
    </row>
    <row r="8" spans="1:21" ht="11.15" customHeight="1" thickTop="1" x14ac:dyDescent="0.2">
      <c r="A8" s="119">
        <v>1</v>
      </c>
      <c r="B8" s="135">
        <v>1</v>
      </c>
      <c r="C8" s="158" t="s">
        <v>81</v>
      </c>
      <c r="D8" s="81" t="s">
        <v>83</v>
      </c>
      <c r="E8" s="85" t="s">
        <v>84</v>
      </c>
      <c r="F8" s="112"/>
      <c r="G8" s="129">
        <f>SUM(D9:E9)</f>
        <v>24</v>
      </c>
      <c r="H8" s="107">
        <v>40</v>
      </c>
      <c r="I8" s="83"/>
      <c r="J8" s="60"/>
      <c r="K8" s="91"/>
      <c r="L8" s="150" t="s">
        <v>92</v>
      </c>
      <c r="M8" s="118"/>
      <c r="N8" s="118"/>
      <c r="O8" s="2"/>
      <c r="P8" s="33" t="s">
        <v>5</v>
      </c>
      <c r="Q8" s="35">
        <v>13</v>
      </c>
      <c r="R8" s="66" t="s">
        <v>58</v>
      </c>
      <c r="S8" s="67"/>
      <c r="T8" s="67"/>
    </row>
    <row r="9" spans="1:21" ht="11.15" customHeight="1" thickBot="1" x14ac:dyDescent="0.25">
      <c r="A9" s="120"/>
      <c r="B9" s="133"/>
      <c r="C9" s="118"/>
      <c r="D9" s="75">
        <v>16</v>
      </c>
      <c r="E9" s="84">
        <v>8</v>
      </c>
      <c r="F9" s="113"/>
      <c r="G9" s="130"/>
      <c r="H9" s="108"/>
      <c r="I9" s="80"/>
      <c r="J9" s="61"/>
      <c r="K9" s="61"/>
      <c r="L9" s="151"/>
      <c r="M9" s="122"/>
      <c r="N9" s="122"/>
      <c r="O9" s="2"/>
      <c r="P9" s="33" t="s">
        <v>6</v>
      </c>
      <c r="Q9" s="35">
        <v>12</v>
      </c>
      <c r="R9" s="41" t="s">
        <v>53</v>
      </c>
      <c r="S9" s="39"/>
      <c r="T9" s="28"/>
    </row>
    <row r="10" spans="1:21" ht="11.15" customHeight="1" x14ac:dyDescent="0.2">
      <c r="A10" s="120">
        <v>2</v>
      </c>
      <c r="B10" s="132">
        <v>2</v>
      </c>
      <c r="C10" s="114" t="s">
        <v>82</v>
      </c>
      <c r="D10" s="79" t="s">
        <v>84</v>
      </c>
      <c r="E10" s="86" t="s">
        <v>84</v>
      </c>
      <c r="F10" s="114"/>
      <c r="G10" s="129">
        <f>SUM(D11:E11)</f>
        <v>31</v>
      </c>
      <c r="H10" s="96">
        <v>30</v>
      </c>
      <c r="I10" s="78"/>
      <c r="J10" s="62"/>
      <c r="K10" s="91"/>
      <c r="L10" s="150" t="s">
        <v>92</v>
      </c>
      <c r="M10" s="118"/>
      <c r="N10" s="118"/>
      <c r="O10" s="2"/>
      <c r="P10" s="33" t="s">
        <v>7</v>
      </c>
      <c r="Q10" s="35">
        <v>11</v>
      </c>
      <c r="R10" s="66" t="s">
        <v>55</v>
      </c>
      <c r="S10" s="69"/>
      <c r="T10" s="70"/>
    </row>
    <row r="11" spans="1:21" ht="11.15" customHeight="1" thickBot="1" x14ac:dyDescent="0.25">
      <c r="A11" s="120"/>
      <c r="B11" s="133"/>
      <c r="C11" s="118"/>
      <c r="D11" s="75">
        <v>18</v>
      </c>
      <c r="E11" s="84">
        <v>13</v>
      </c>
      <c r="F11" s="115"/>
      <c r="G11" s="130"/>
      <c r="H11" s="97"/>
      <c r="I11" s="80"/>
      <c r="J11" s="63"/>
      <c r="K11" s="65"/>
      <c r="L11" s="151"/>
      <c r="M11" s="122"/>
      <c r="N11" s="122"/>
      <c r="O11" s="2"/>
      <c r="P11" s="33" t="s">
        <v>8</v>
      </c>
      <c r="Q11" s="35">
        <v>10</v>
      </c>
      <c r="R11" s="66" t="s">
        <v>56</v>
      </c>
      <c r="S11" s="69"/>
      <c r="T11" s="70"/>
    </row>
    <row r="12" spans="1:21" ht="11.15" customHeight="1" thickTop="1" x14ac:dyDescent="0.2">
      <c r="A12" s="119">
        <v>3</v>
      </c>
      <c r="B12" s="132">
        <v>3</v>
      </c>
      <c r="C12" s="131" t="s">
        <v>85</v>
      </c>
      <c r="D12" s="79"/>
      <c r="E12" s="79"/>
      <c r="F12" s="114">
        <v>1</v>
      </c>
      <c r="G12" s="111">
        <f>SUM(D13:E13)</f>
        <v>0</v>
      </c>
      <c r="H12" s="170">
        <v>1</v>
      </c>
      <c r="I12" s="60"/>
      <c r="J12" s="77"/>
      <c r="K12" s="91"/>
      <c r="L12" s="150" t="s">
        <v>89</v>
      </c>
      <c r="M12" s="118"/>
      <c r="N12" s="118"/>
      <c r="O12" s="2"/>
      <c r="P12" s="33" t="s">
        <v>9</v>
      </c>
      <c r="Q12" s="35">
        <v>9</v>
      </c>
      <c r="R12" s="66" t="s">
        <v>57</v>
      </c>
      <c r="S12" s="69"/>
      <c r="T12" s="70"/>
    </row>
    <row r="13" spans="1:21" ht="11.15" customHeight="1" thickBot="1" x14ac:dyDescent="0.25">
      <c r="A13" s="120"/>
      <c r="B13" s="133"/>
      <c r="C13" s="118"/>
      <c r="D13" s="75"/>
      <c r="E13" s="75"/>
      <c r="F13" s="115"/>
      <c r="G13" s="110"/>
      <c r="H13" s="97"/>
      <c r="I13" s="61"/>
      <c r="J13" s="76"/>
      <c r="K13" s="61"/>
      <c r="L13" s="151"/>
      <c r="M13" s="122"/>
      <c r="N13" s="122"/>
      <c r="O13" s="2"/>
      <c r="P13" s="33" t="s">
        <v>10</v>
      </c>
      <c r="Q13" s="35">
        <v>8</v>
      </c>
      <c r="R13" s="66" t="s">
        <v>59</v>
      </c>
      <c r="S13" s="67"/>
      <c r="T13" s="67"/>
    </row>
    <row r="14" spans="1:21" ht="11.15" customHeight="1" thickTop="1" x14ac:dyDescent="0.2">
      <c r="A14" s="120">
        <v>4</v>
      </c>
      <c r="B14" s="134">
        <v>4</v>
      </c>
      <c r="C14" s="114" t="s">
        <v>86</v>
      </c>
      <c r="D14" s="74"/>
      <c r="E14" s="74"/>
      <c r="F14" s="114">
        <v>1</v>
      </c>
      <c r="G14" s="111">
        <f t="shared" ref="G14" si="0">SUM(D15:E15)</f>
        <v>0</v>
      </c>
      <c r="H14" s="96">
        <v>1</v>
      </c>
      <c r="I14" s="64"/>
      <c r="J14" s="62"/>
      <c r="K14" s="91"/>
      <c r="L14" s="150" t="s">
        <v>89</v>
      </c>
      <c r="M14" s="118"/>
      <c r="N14" s="118"/>
      <c r="O14" s="2"/>
      <c r="P14" s="33" t="s">
        <v>11</v>
      </c>
      <c r="Q14" s="35">
        <v>7</v>
      </c>
      <c r="R14" s="71" t="s">
        <v>53</v>
      </c>
      <c r="S14" s="67"/>
      <c r="T14" s="67"/>
    </row>
    <row r="15" spans="1:21" ht="11.15" customHeight="1" thickBot="1" x14ac:dyDescent="0.25">
      <c r="A15" s="120"/>
      <c r="B15" s="133"/>
      <c r="C15" s="118"/>
      <c r="D15" s="75"/>
      <c r="E15" s="75"/>
      <c r="F15" s="115"/>
      <c r="G15" s="110"/>
      <c r="H15" s="97"/>
      <c r="I15" s="65"/>
      <c r="J15" s="63"/>
      <c r="K15" s="65"/>
      <c r="L15" s="151"/>
      <c r="M15" s="122"/>
      <c r="N15" s="122"/>
      <c r="O15" s="2"/>
      <c r="P15" s="33" t="s">
        <v>12</v>
      </c>
      <c r="Q15" s="35">
        <v>6</v>
      </c>
      <c r="R15" s="66" t="s">
        <v>60</v>
      </c>
      <c r="S15" s="67"/>
      <c r="T15" s="67"/>
    </row>
    <row r="16" spans="1:21" ht="11.15" customHeight="1" thickTop="1" x14ac:dyDescent="0.2">
      <c r="A16" s="120">
        <v>5</v>
      </c>
      <c r="B16" s="132">
        <v>5</v>
      </c>
      <c r="C16" s="114" t="s">
        <v>87</v>
      </c>
      <c r="D16" s="74"/>
      <c r="E16" s="74"/>
      <c r="F16" s="114">
        <v>1</v>
      </c>
      <c r="G16" s="111">
        <f t="shared" ref="G16" si="1">SUM(D17:E17)</f>
        <v>0</v>
      </c>
      <c r="H16" s="96">
        <v>1</v>
      </c>
      <c r="I16" s="64"/>
      <c r="J16" s="62"/>
      <c r="K16" s="91"/>
      <c r="L16" s="150" t="s">
        <v>89</v>
      </c>
      <c r="M16" s="118"/>
      <c r="N16" s="118"/>
      <c r="O16" s="2"/>
      <c r="P16" s="33" t="s">
        <v>42</v>
      </c>
      <c r="Q16" s="35">
        <v>5</v>
      </c>
      <c r="R16" s="66" t="s">
        <v>61</v>
      </c>
      <c r="S16" s="69"/>
      <c r="T16" s="70"/>
    </row>
    <row r="17" spans="1:20" ht="11.15" customHeight="1" thickBot="1" x14ac:dyDescent="0.25">
      <c r="A17" s="120"/>
      <c r="B17" s="133"/>
      <c r="C17" s="118"/>
      <c r="D17" s="75"/>
      <c r="E17" s="75"/>
      <c r="F17" s="115"/>
      <c r="G17" s="110"/>
      <c r="H17" s="97"/>
      <c r="I17" s="65"/>
      <c r="J17" s="63"/>
      <c r="K17" s="65"/>
      <c r="L17" s="151"/>
      <c r="M17" s="122"/>
      <c r="N17" s="122"/>
      <c r="O17" s="2"/>
      <c r="P17" s="33" t="s">
        <v>43</v>
      </c>
      <c r="Q17" s="35">
        <v>4</v>
      </c>
      <c r="R17" s="66" t="s">
        <v>62</v>
      </c>
      <c r="S17" s="72"/>
      <c r="T17" s="72"/>
    </row>
    <row r="18" spans="1:20" ht="11.15" customHeight="1" thickTop="1" x14ac:dyDescent="0.2">
      <c r="A18" s="120">
        <v>6</v>
      </c>
      <c r="B18" s="132">
        <v>6</v>
      </c>
      <c r="C18" s="114" t="s">
        <v>88</v>
      </c>
      <c r="D18" s="74"/>
      <c r="E18" s="74"/>
      <c r="F18" s="114">
        <v>1</v>
      </c>
      <c r="G18" s="111">
        <f t="shared" ref="G18" si="2">SUM(D19:E19)</f>
        <v>0</v>
      </c>
      <c r="H18" s="96">
        <v>1</v>
      </c>
      <c r="I18" s="18"/>
      <c r="J18" s="19"/>
      <c r="K18" s="20"/>
      <c r="L18" s="150" t="s">
        <v>89</v>
      </c>
      <c r="M18" s="118"/>
      <c r="N18" s="118"/>
      <c r="O18" s="2"/>
      <c r="P18" s="33" t="s">
        <v>44</v>
      </c>
      <c r="Q18" s="35">
        <v>3</v>
      </c>
      <c r="R18" s="66" t="s">
        <v>66</v>
      </c>
      <c r="S18" s="72"/>
      <c r="T18" s="72"/>
    </row>
    <row r="19" spans="1:20" ht="11.15" customHeight="1" thickBot="1" x14ac:dyDescent="0.25">
      <c r="A19" s="120"/>
      <c r="B19" s="133"/>
      <c r="C19" s="118"/>
      <c r="D19" s="75"/>
      <c r="E19" s="75"/>
      <c r="F19" s="115"/>
      <c r="G19" s="110"/>
      <c r="H19" s="97"/>
      <c r="I19" s="17"/>
      <c r="J19" s="14"/>
      <c r="K19" s="17"/>
      <c r="L19" s="151"/>
      <c r="M19" s="122"/>
      <c r="N19" s="122"/>
      <c r="O19" s="2"/>
      <c r="P19" s="33" t="s">
        <v>63</v>
      </c>
      <c r="Q19" s="35">
        <v>2</v>
      </c>
      <c r="R19" s="82" t="s">
        <v>67</v>
      </c>
      <c r="S19" s="72"/>
      <c r="T19" s="72"/>
    </row>
    <row r="20" spans="1:20" ht="11.15" customHeight="1" thickTop="1" x14ac:dyDescent="0.2">
      <c r="A20" s="120">
        <v>7</v>
      </c>
      <c r="B20" s="134"/>
      <c r="C20" s="114"/>
      <c r="D20" s="74"/>
      <c r="E20" s="74"/>
      <c r="F20" s="114"/>
      <c r="G20" s="111">
        <f t="shared" ref="G20" si="3">SUM(D21:E21)</f>
        <v>0</v>
      </c>
      <c r="H20" s="96"/>
      <c r="I20" s="18"/>
      <c r="J20" s="19"/>
      <c r="K20" s="20"/>
      <c r="L20" s="150"/>
      <c r="M20" s="118"/>
      <c r="N20" s="118"/>
      <c r="O20" s="2"/>
      <c r="P20" s="33" t="s">
        <v>64</v>
      </c>
      <c r="Q20" s="35">
        <v>1</v>
      </c>
    </row>
    <row r="21" spans="1:20" ht="11.15" customHeight="1" thickBot="1" x14ac:dyDescent="0.25">
      <c r="A21" s="120"/>
      <c r="B21" s="133"/>
      <c r="C21" s="118"/>
      <c r="D21" s="75"/>
      <c r="E21" s="75"/>
      <c r="F21" s="115"/>
      <c r="G21" s="110"/>
      <c r="H21" s="97"/>
      <c r="I21" s="17"/>
      <c r="J21" s="14"/>
      <c r="K21" s="17"/>
      <c r="L21" s="151"/>
      <c r="M21" s="122"/>
      <c r="N21" s="122"/>
      <c r="O21" s="2"/>
    </row>
    <row r="22" spans="1:20" ht="11.15" customHeight="1" thickTop="1" x14ac:dyDescent="0.2">
      <c r="A22" s="120">
        <v>8</v>
      </c>
      <c r="B22" s="132"/>
      <c r="C22" s="114"/>
      <c r="D22" s="74"/>
      <c r="E22" s="74"/>
      <c r="F22" s="114"/>
      <c r="G22" s="111">
        <f t="shared" ref="G22" si="4">SUM(D23:E23)</f>
        <v>0</v>
      </c>
      <c r="H22" s="96"/>
      <c r="I22" s="18"/>
      <c r="J22" s="19"/>
      <c r="K22" s="20"/>
      <c r="L22" s="150"/>
      <c r="M22" s="118"/>
      <c r="N22" s="118"/>
      <c r="O22" s="2"/>
      <c r="P22" s="38"/>
      <c r="Q22" s="39"/>
      <c r="R22" s="40"/>
      <c r="S22" s="40"/>
      <c r="T22" s="40"/>
    </row>
    <row r="23" spans="1:20" ht="11.15" customHeight="1" thickBot="1" x14ac:dyDescent="0.2">
      <c r="A23" s="120"/>
      <c r="B23" s="133"/>
      <c r="C23" s="118"/>
      <c r="D23" s="75"/>
      <c r="E23" s="75"/>
      <c r="F23" s="115"/>
      <c r="G23" s="110"/>
      <c r="H23" s="97"/>
      <c r="I23" s="17"/>
      <c r="J23" s="14"/>
      <c r="K23" s="17"/>
      <c r="L23" s="151"/>
      <c r="M23" s="122"/>
      <c r="N23" s="122"/>
      <c r="O23" s="2"/>
      <c r="P23" s="140" t="s">
        <v>47</v>
      </c>
      <c r="Q23" s="141"/>
      <c r="R23" s="141"/>
      <c r="S23" s="141"/>
      <c r="T23" s="142"/>
    </row>
    <row r="24" spans="1:20" ht="11.15" customHeight="1" thickTop="1" x14ac:dyDescent="0.15">
      <c r="A24" s="120">
        <v>9</v>
      </c>
      <c r="B24" s="132"/>
      <c r="C24" s="114"/>
      <c r="D24" s="74"/>
      <c r="E24" s="74"/>
      <c r="F24" s="114"/>
      <c r="G24" s="111">
        <f t="shared" ref="G24" si="5">SUM(D25:E25)</f>
        <v>0</v>
      </c>
      <c r="H24" s="96"/>
      <c r="I24" s="18"/>
      <c r="J24" s="19"/>
      <c r="K24" s="20"/>
      <c r="L24" s="154"/>
      <c r="M24" s="155"/>
      <c r="N24" s="155"/>
      <c r="O24" s="2"/>
      <c r="P24" s="143" t="s">
        <v>48</v>
      </c>
      <c r="Q24" s="144"/>
      <c r="R24" s="144"/>
      <c r="S24" s="144"/>
      <c r="T24" s="145"/>
    </row>
    <row r="25" spans="1:20" ht="11.15" customHeight="1" thickBot="1" x14ac:dyDescent="0.25">
      <c r="A25" s="120"/>
      <c r="B25" s="133"/>
      <c r="C25" s="118"/>
      <c r="D25" s="75"/>
      <c r="E25" s="75"/>
      <c r="F25" s="115"/>
      <c r="G25" s="110"/>
      <c r="H25" s="97"/>
      <c r="I25" s="17"/>
      <c r="J25" s="14"/>
      <c r="K25" s="17"/>
      <c r="L25" s="156"/>
      <c r="M25" s="157"/>
      <c r="N25" s="157"/>
      <c r="O25" s="2"/>
    </row>
    <row r="26" spans="1:20" ht="11.15" customHeight="1" thickTop="1" x14ac:dyDescent="0.2">
      <c r="A26" s="120">
        <v>10</v>
      </c>
      <c r="B26" s="134"/>
      <c r="C26" s="114"/>
      <c r="D26" s="74"/>
      <c r="E26" s="74"/>
      <c r="F26" s="114"/>
      <c r="G26" s="111">
        <f t="shared" ref="G26" si="6">SUM(D27:E27)</f>
        <v>0</v>
      </c>
      <c r="H26" s="96"/>
      <c r="I26" s="18"/>
      <c r="J26" s="19"/>
      <c r="K26" s="20"/>
      <c r="L26" s="150"/>
      <c r="M26" s="118"/>
      <c r="N26" s="118"/>
      <c r="O26" s="2"/>
      <c r="P26" s="4"/>
      <c r="Q26" s="5"/>
      <c r="R26" s="5"/>
      <c r="S26" s="5"/>
      <c r="T26" s="6"/>
    </row>
    <row r="27" spans="1:20" ht="11.15" customHeight="1" x14ac:dyDescent="0.2">
      <c r="A27" s="120"/>
      <c r="B27" s="133"/>
      <c r="C27" s="118"/>
      <c r="D27" s="75"/>
      <c r="E27" s="75"/>
      <c r="F27" s="115"/>
      <c r="G27" s="110"/>
      <c r="H27" s="97"/>
      <c r="I27" s="17"/>
      <c r="J27" s="14"/>
      <c r="K27" s="17"/>
      <c r="L27" s="151"/>
      <c r="M27" s="122"/>
      <c r="N27" s="122"/>
      <c r="O27" s="2"/>
      <c r="P27" s="3"/>
      <c r="Q27" s="2" t="s">
        <v>25</v>
      </c>
      <c r="R27" s="2"/>
      <c r="S27" s="95" t="s">
        <v>74</v>
      </c>
      <c r="T27" s="1"/>
    </row>
    <row r="28" spans="1:20" ht="11.15" customHeight="1" x14ac:dyDescent="0.2">
      <c r="A28" s="119">
        <v>11</v>
      </c>
      <c r="B28" s="132"/>
      <c r="C28" s="114"/>
      <c r="D28" s="74"/>
      <c r="E28" s="74"/>
      <c r="F28" s="114"/>
      <c r="G28" s="110"/>
      <c r="H28" s="96"/>
      <c r="I28" s="18"/>
      <c r="J28" s="19"/>
      <c r="K28" s="20"/>
      <c r="L28" s="150"/>
      <c r="M28" s="118"/>
      <c r="N28" s="118"/>
      <c r="O28" s="2"/>
      <c r="P28" s="3"/>
      <c r="Q28" s="2"/>
      <c r="R28" s="2"/>
      <c r="S28" s="2"/>
      <c r="T28" s="1"/>
    </row>
    <row r="29" spans="1:20" ht="11.15" customHeight="1" x14ac:dyDescent="0.2">
      <c r="A29" s="120"/>
      <c r="B29" s="133"/>
      <c r="C29" s="118"/>
      <c r="D29" s="75"/>
      <c r="E29" s="75"/>
      <c r="F29" s="115"/>
      <c r="G29" s="110"/>
      <c r="H29" s="97"/>
      <c r="I29" s="17"/>
      <c r="J29" s="14"/>
      <c r="K29" s="17"/>
      <c r="L29" s="151"/>
      <c r="M29" s="122"/>
      <c r="N29" s="122"/>
      <c r="O29" s="2"/>
      <c r="P29" s="7" t="s">
        <v>36</v>
      </c>
      <c r="Q29" s="8" t="s">
        <v>26</v>
      </c>
      <c r="R29" s="9" t="s">
        <v>27</v>
      </c>
      <c r="S29" s="10" t="s">
        <v>28</v>
      </c>
      <c r="T29" s="171" t="s">
        <v>90</v>
      </c>
    </row>
    <row r="30" spans="1:20" ht="11.15" customHeight="1" x14ac:dyDescent="0.2">
      <c r="A30" s="120">
        <v>12</v>
      </c>
      <c r="B30" s="114"/>
      <c r="C30" s="116"/>
      <c r="D30" s="15"/>
      <c r="E30" s="15"/>
      <c r="F30" s="114"/>
      <c r="G30" s="110"/>
      <c r="H30" s="96"/>
      <c r="I30" s="18"/>
      <c r="J30" s="19"/>
      <c r="K30" s="92"/>
      <c r="L30" s="151"/>
      <c r="M30" s="122"/>
      <c r="N30" s="122"/>
      <c r="O30" s="2"/>
      <c r="P30" s="3"/>
      <c r="Q30" s="2"/>
      <c r="R30" s="2"/>
      <c r="S30" s="2"/>
      <c r="T30" s="1"/>
    </row>
    <row r="31" spans="1:20" ht="11.15" customHeight="1" x14ac:dyDescent="0.2">
      <c r="A31" s="120"/>
      <c r="B31" s="115"/>
      <c r="C31" s="117"/>
      <c r="D31" s="23"/>
      <c r="E31" s="23"/>
      <c r="F31" s="115"/>
      <c r="G31" s="110"/>
      <c r="H31" s="97"/>
      <c r="I31" s="17"/>
      <c r="J31" s="14"/>
      <c r="K31" s="17"/>
      <c r="L31" s="151"/>
      <c r="M31" s="122"/>
      <c r="N31" s="122"/>
      <c r="O31" s="2"/>
      <c r="P31" s="7" t="s">
        <v>29</v>
      </c>
      <c r="Q31" s="161" t="s">
        <v>91</v>
      </c>
      <c r="R31" s="161"/>
      <c r="S31" s="161"/>
      <c r="T31" s="162"/>
    </row>
    <row r="32" spans="1:20" ht="11.15" customHeight="1" x14ac:dyDescent="0.2">
      <c r="A32" s="120">
        <v>13</v>
      </c>
      <c r="B32" s="114"/>
      <c r="C32" s="116"/>
      <c r="D32" s="15"/>
      <c r="E32" s="15"/>
      <c r="F32" s="114"/>
      <c r="G32" s="110"/>
      <c r="H32" s="96"/>
      <c r="I32" s="18"/>
      <c r="J32" s="19"/>
      <c r="K32" s="92"/>
      <c r="L32" s="151"/>
      <c r="M32" s="122"/>
      <c r="N32" s="122"/>
      <c r="O32" s="2"/>
      <c r="P32" s="3"/>
      <c r="Q32" s="2"/>
      <c r="R32" s="2"/>
      <c r="S32" s="2"/>
      <c r="T32" s="1"/>
    </row>
    <row r="33" spans="1:20" ht="11.15" customHeight="1" x14ac:dyDescent="0.2">
      <c r="A33" s="120"/>
      <c r="B33" s="115"/>
      <c r="C33" s="117"/>
      <c r="D33" s="23"/>
      <c r="E33" s="23"/>
      <c r="F33" s="115"/>
      <c r="G33" s="110"/>
      <c r="H33" s="97"/>
      <c r="I33" s="17"/>
      <c r="J33" s="14"/>
      <c r="K33" s="17"/>
      <c r="L33" s="151"/>
      <c r="M33" s="122"/>
      <c r="N33" s="122"/>
      <c r="O33" s="2"/>
      <c r="P33" s="7" t="s">
        <v>30</v>
      </c>
      <c r="Q33" s="161" t="s">
        <v>75</v>
      </c>
      <c r="R33" s="161"/>
      <c r="S33" s="161"/>
      <c r="T33" s="162"/>
    </row>
    <row r="34" spans="1:20" ht="11.15" customHeight="1" x14ac:dyDescent="0.2">
      <c r="A34" s="120">
        <v>14</v>
      </c>
      <c r="B34" s="114"/>
      <c r="C34" s="116"/>
      <c r="D34" s="15"/>
      <c r="E34" s="15"/>
      <c r="F34" s="114"/>
      <c r="G34" s="110" t="str">
        <f>IF(E35+F35=0,"",E35+F35)</f>
        <v/>
      </c>
      <c r="H34" s="96"/>
      <c r="I34" s="18"/>
      <c r="J34" s="19"/>
      <c r="K34" s="92"/>
      <c r="L34" s="151"/>
      <c r="M34" s="122"/>
      <c r="N34" s="122"/>
      <c r="O34" s="2"/>
      <c r="P34" s="3"/>
      <c r="Q34" s="2"/>
      <c r="R34" s="2"/>
      <c r="S34" s="2"/>
      <c r="T34" s="1"/>
    </row>
    <row r="35" spans="1:20" ht="11.15" customHeight="1" x14ac:dyDescent="0.2">
      <c r="A35" s="120"/>
      <c r="B35" s="115"/>
      <c r="C35" s="117"/>
      <c r="D35" s="23"/>
      <c r="E35" s="23"/>
      <c r="F35" s="115"/>
      <c r="G35" s="110"/>
      <c r="H35" s="97"/>
      <c r="I35" s="17"/>
      <c r="J35" s="14"/>
      <c r="K35" s="17"/>
      <c r="L35" s="151"/>
      <c r="M35" s="122"/>
      <c r="N35" s="122"/>
      <c r="O35" s="2"/>
      <c r="P35" s="7" t="s">
        <v>31</v>
      </c>
      <c r="Q35" s="8" t="s">
        <v>33</v>
      </c>
      <c r="R35" s="9" t="s">
        <v>34</v>
      </c>
      <c r="S35" s="10" t="s">
        <v>35</v>
      </c>
      <c r="T35" s="11" t="s">
        <v>32</v>
      </c>
    </row>
    <row r="36" spans="1:20" ht="11.15" customHeight="1" x14ac:dyDescent="0.2">
      <c r="A36" s="120">
        <v>15</v>
      </c>
      <c r="B36" s="50"/>
      <c r="C36" s="46"/>
      <c r="D36" s="54"/>
      <c r="E36" s="51"/>
      <c r="F36" s="114"/>
      <c r="G36" s="168"/>
      <c r="H36" s="96"/>
      <c r="I36" s="53"/>
      <c r="J36" s="19"/>
      <c r="K36" s="93"/>
      <c r="L36" s="163"/>
      <c r="M36" s="164"/>
      <c r="N36" s="165"/>
      <c r="O36" s="28"/>
      <c r="P36" s="3"/>
      <c r="Q36" s="2"/>
      <c r="R36" s="2"/>
      <c r="S36" s="2"/>
      <c r="T36" s="1"/>
    </row>
    <row r="37" spans="1:20" ht="11.15" customHeight="1" x14ac:dyDescent="0.2">
      <c r="A37" s="120"/>
      <c r="B37" s="50"/>
      <c r="C37" s="47"/>
      <c r="D37" s="55"/>
      <c r="E37" s="55"/>
      <c r="F37" s="115"/>
      <c r="G37" s="169"/>
      <c r="H37" s="97"/>
      <c r="I37" s="20"/>
      <c r="J37" s="12"/>
      <c r="K37" s="94"/>
      <c r="L37" s="166"/>
      <c r="M37" s="167"/>
      <c r="N37" s="150"/>
      <c r="O37" s="28"/>
      <c r="P37" s="7" t="s">
        <v>37</v>
      </c>
      <c r="Q37" s="8" t="s">
        <v>39</v>
      </c>
      <c r="R37" s="9" t="s">
        <v>27</v>
      </c>
      <c r="S37" s="10" t="s">
        <v>40</v>
      </c>
      <c r="T37" s="11" t="s">
        <v>38</v>
      </c>
    </row>
    <row r="38" spans="1:20" ht="11.15" customHeight="1" x14ac:dyDescent="0.2">
      <c r="A38" s="120">
        <v>16</v>
      </c>
      <c r="B38" s="114"/>
      <c r="C38" s="116"/>
      <c r="D38" s="13"/>
      <c r="E38" s="13"/>
      <c r="F38" s="114"/>
      <c r="G38" s="109" t="str">
        <f>IF(E39+F39=0,"",E39+F39)</f>
        <v/>
      </c>
      <c r="H38" s="96"/>
      <c r="I38" s="18"/>
      <c r="J38" s="19"/>
      <c r="K38" s="92"/>
      <c r="L38" s="121"/>
      <c r="M38" s="122"/>
      <c r="N38" s="122"/>
      <c r="O38" s="28"/>
      <c r="P38" s="29"/>
      <c r="Q38" s="56"/>
      <c r="R38" s="57"/>
      <c r="S38" s="58"/>
      <c r="T38" s="59"/>
    </row>
    <row r="39" spans="1:20" ht="11.15" customHeight="1" x14ac:dyDescent="0.2">
      <c r="A39" s="120"/>
      <c r="B39" s="115"/>
      <c r="C39" s="117"/>
      <c r="D39" s="23"/>
      <c r="E39" s="23"/>
      <c r="F39" s="115"/>
      <c r="G39" s="110"/>
      <c r="H39" s="97"/>
      <c r="I39" s="52"/>
      <c r="J39" s="14"/>
      <c r="K39" s="17"/>
      <c r="L39" s="121"/>
      <c r="M39" s="122"/>
      <c r="N39" s="122"/>
      <c r="O39" s="43"/>
      <c r="P39" s="30"/>
      <c r="Q39" s="30"/>
      <c r="R39" s="30"/>
      <c r="S39" s="30"/>
      <c r="T39" s="30"/>
    </row>
    <row r="40" spans="1:20" ht="15" customHeight="1" x14ac:dyDescent="0.2">
      <c r="A40" s="90" t="s">
        <v>68</v>
      </c>
      <c r="B40" s="68"/>
      <c r="C40" s="42"/>
      <c r="D40" s="42"/>
      <c r="E40" s="42"/>
      <c r="F40" s="42"/>
      <c r="G40" s="42"/>
      <c r="H40" s="42"/>
      <c r="I40" s="42"/>
      <c r="J40" s="42"/>
      <c r="K40" s="42"/>
      <c r="L40" s="42"/>
      <c r="M40" s="42"/>
      <c r="N40" s="42"/>
      <c r="O40" s="49"/>
      <c r="P40" s="49"/>
      <c r="Q40" s="49"/>
      <c r="R40" s="49"/>
      <c r="S40" s="49"/>
      <c r="T40" s="16"/>
    </row>
    <row r="41" spans="1:20" ht="15" customHeight="1" x14ac:dyDescent="0.2">
      <c r="A41" s="48" t="s">
        <v>94</v>
      </c>
      <c r="B41" s="49"/>
      <c r="C41" s="49"/>
      <c r="D41" s="49"/>
      <c r="E41" s="49"/>
      <c r="F41" s="49"/>
      <c r="G41" s="49"/>
      <c r="H41" s="49"/>
      <c r="I41" s="49"/>
      <c r="J41" s="49"/>
      <c r="K41" s="49"/>
      <c r="L41" s="49"/>
      <c r="M41" s="49"/>
      <c r="N41" s="49"/>
      <c r="O41" s="49"/>
      <c r="P41" s="49"/>
      <c r="Q41" s="49"/>
      <c r="R41" s="49"/>
      <c r="S41" s="49"/>
      <c r="T41" s="16"/>
    </row>
    <row r="42" spans="1:20" ht="15" customHeight="1" x14ac:dyDescent="0.2">
      <c r="A42" s="48" t="s">
        <v>93</v>
      </c>
      <c r="B42" s="49"/>
      <c r="C42" s="49"/>
      <c r="D42" s="49"/>
      <c r="E42" s="49"/>
      <c r="F42" s="49"/>
      <c r="G42" s="49"/>
      <c r="H42" s="49"/>
      <c r="I42" s="49"/>
      <c r="J42" s="49"/>
      <c r="K42" s="49"/>
      <c r="L42" s="49"/>
      <c r="M42" s="49"/>
      <c r="N42" s="49"/>
      <c r="O42" s="49"/>
      <c r="P42" s="49"/>
      <c r="Q42" s="49"/>
      <c r="R42" s="49"/>
      <c r="S42" s="49"/>
      <c r="T42" s="16"/>
    </row>
    <row r="43" spans="1:20" ht="15" customHeight="1" x14ac:dyDescent="0.2">
      <c r="A43" s="48" t="s">
        <v>95</v>
      </c>
      <c r="B43" s="21"/>
      <c r="C43" s="21"/>
      <c r="D43" s="21"/>
      <c r="E43" s="21"/>
      <c r="F43" s="21"/>
      <c r="G43" s="21"/>
      <c r="H43" s="21"/>
      <c r="I43" s="21"/>
      <c r="J43" s="21"/>
      <c r="K43" s="21"/>
      <c r="L43" s="21"/>
      <c r="M43" s="21"/>
      <c r="N43" s="21"/>
      <c r="O43" s="21"/>
      <c r="P43" s="21"/>
      <c r="Q43" s="21"/>
      <c r="R43" s="21"/>
      <c r="S43" s="21"/>
      <c r="T43" s="22"/>
    </row>
  </sheetData>
  <mergeCells count="127">
    <mergeCell ref="L36:N37"/>
    <mergeCell ref="G36:G37"/>
    <mergeCell ref="G34:G35"/>
    <mergeCell ref="L22:N23"/>
    <mergeCell ref="L14:N15"/>
    <mergeCell ref="L10:N11"/>
    <mergeCell ref="L12:N13"/>
    <mergeCell ref="L16:N17"/>
    <mergeCell ref="L18:N19"/>
    <mergeCell ref="H32:H33"/>
    <mergeCell ref="H34:H35"/>
    <mergeCell ref="H36:H37"/>
    <mergeCell ref="L20:N21"/>
    <mergeCell ref="G22:G23"/>
    <mergeCell ref="G30:G31"/>
    <mergeCell ref="G32:G33"/>
    <mergeCell ref="H10:H11"/>
    <mergeCell ref="H12:H13"/>
    <mergeCell ref="H14:H15"/>
    <mergeCell ref="H16:H17"/>
    <mergeCell ref="H18:H19"/>
    <mergeCell ref="C32:C33"/>
    <mergeCell ref="C34:C35"/>
    <mergeCell ref="C28:C29"/>
    <mergeCell ref="C30:C31"/>
    <mergeCell ref="Q31:T31"/>
    <mergeCell ref="Q33:T33"/>
    <mergeCell ref="L32:N33"/>
    <mergeCell ref="L34:N35"/>
    <mergeCell ref="L26:N27"/>
    <mergeCell ref="L28:N29"/>
    <mergeCell ref="L30:N31"/>
    <mergeCell ref="G26:G27"/>
    <mergeCell ref="G28:G29"/>
    <mergeCell ref="E1:M1"/>
    <mergeCell ref="G2:H2"/>
    <mergeCell ref="R1:U1"/>
    <mergeCell ref="P23:T23"/>
    <mergeCell ref="P24:T24"/>
    <mergeCell ref="C2:E3"/>
    <mergeCell ref="L6:N7"/>
    <mergeCell ref="L8:N9"/>
    <mergeCell ref="P1:Q1"/>
    <mergeCell ref="L24:N25"/>
    <mergeCell ref="G24:G25"/>
    <mergeCell ref="C20:C21"/>
    <mergeCell ref="C8:C9"/>
    <mergeCell ref="C22:C23"/>
    <mergeCell ref="K6:K7"/>
    <mergeCell ref="H20:H21"/>
    <mergeCell ref="H22:H23"/>
    <mergeCell ref="H24:H25"/>
    <mergeCell ref="F14:F15"/>
    <mergeCell ref="F16:F17"/>
    <mergeCell ref="F18:F19"/>
    <mergeCell ref="B8:B9"/>
    <mergeCell ref="B10:B11"/>
    <mergeCell ref="B12:B13"/>
    <mergeCell ref="B14:B15"/>
    <mergeCell ref="B16:B17"/>
    <mergeCell ref="A22:A23"/>
    <mergeCell ref="A24:A25"/>
    <mergeCell ref="A20:A21"/>
    <mergeCell ref="B18:B19"/>
    <mergeCell ref="B20:B21"/>
    <mergeCell ref="B22:B23"/>
    <mergeCell ref="A34:A35"/>
    <mergeCell ref="A28:A29"/>
    <mergeCell ref="A30:A31"/>
    <mergeCell ref="A32:A33"/>
    <mergeCell ref="A26:A27"/>
    <mergeCell ref="B38:B39"/>
    <mergeCell ref="B24:B25"/>
    <mergeCell ref="B26:B27"/>
    <mergeCell ref="B28:B29"/>
    <mergeCell ref="B30:B31"/>
    <mergeCell ref="A38:A39"/>
    <mergeCell ref="A36:A37"/>
    <mergeCell ref="B32:B33"/>
    <mergeCell ref="B34:B35"/>
    <mergeCell ref="C38:C39"/>
    <mergeCell ref="C24:C25"/>
    <mergeCell ref="C26:C27"/>
    <mergeCell ref="C18:C19"/>
    <mergeCell ref="A8:A9"/>
    <mergeCell ref="L38:N39"/>
    <mergeCell ref="C6:C7"/>
    <mergeCell ref="B6:B7"/>
    <mergeCell ref="A6:A7"/>
    <mergeCell ref="G8:G9"/>
    <mergeCell ref="G10:G11"/>
    <mergeCell ref="G12:G13"/>
    <mergeCell ref="G14:G15"/>
    <mergeCell ref="G16:G17"/>
    <mergeCell ref="G18:G19"/>
    <mergeCell ref="A10:A11"/>
    <mergeCell ref="A12:A13"/>
    <mergeCell ref="A14:A15"/>
    <mergeCell ref="A16:A17"/>
    <mergeCell ref="A18:A19"/>
    <mergeCell ref="C16:C17"/>
    <mergeCell ref="C10:C11"/>
    <mergeCell ref="C12:C13"/>
    <mergeCell ref="C14:C15"/>
    <mergeCell ref="H38:H39"/>
    <mergeCell ref="G6:G7"/>
    <mergeCell ref="I6:J7"/>
    <mergeCell ref="D6:F6"/>
    <mergeCell ref="H8:H9"/>
    <mergeCell ref="H26:H27"/>
    <mergeCell ref="H28:H29"/>
    <mergeCell ref="H30:H31"/>
    <mergeCell ref="G38:G39"/>
    <mergeCell ref="G20:G21"/>
    <mergeCell ref="F8:F9"/>
    <mergeCell ref="F10:F11"/>
    <mergeCell ref="F12:F13"/>
    <mergeCell ref="F38:F39"/>
    <mergeCell ref="F20:F21"/>
    <mergeCell ref="F22:F23"/>
    <mergeCell ref="F24:F25"/>
    <mergeCell ref="F26:F27"/>
    <mergeCell ref="F28:F29"/>
    <mergeCell ref="F30:F31"/>
    <mergeCell ref="F32:F33"/>
    <mergeCell ref="F34:F35"/>
    <mergeCell ref="F36:F37"/>
  </mergeCells>
  <phoneticPr fontId="1"/>
  <pageMargins left="0.25" right="0.25" top="0.75" bottom="0.75" header="0.3" footer="0.3"/>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三ツ星成績表</vt:lpstr>
      <vt:lpstr>三ツ星成績表!Print_Area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yakkey</dc:creator>
  <cp:lastModifiedBy>yakkey</cp:lastModifiedBy>
  <cp:lastPrinted>2018-01-10T06:29:08Z</cp:lastPrinted>
  <dcterms:created xsi:type="dcterms:W3CDTF">2013-01-22T00:16:36Z</dcterms:created>
  <dcterms:modified xsi:type="dcterms:W3CDTF">2018-11-19T12:44:52Z</dcterms:modified>
</cp:coreProperties>
</file>