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tsuri2018\3.出欠チェック2018完了\20180922東海大会(創立50周年)\"/>
    </mc:Choice>
  </mc:AlternateContent>
  <xr:revisionPtr revIDLastSave="0" documentId="8_{964FEEB2-E67F-4B2C-8EF7-13029B4EC5A9}" xr6:coauthVersionLast="36" xr6:coauthVersionMax="36" xr10:uidLastSave="{00000000-0000-0000-0000-000000000000}"/>
  <bookViews>
    <workbookView xWindow="0" yWindow="0" windowWidth="17256" windowHeight="9816" xr2:uid="{00000000-000D-0000-FFFF-FFFF00000000}"/>
  </bookViews>
  <sheets>
    <sheet name="三ツ星成績表" sheetId="1" r:id="rId1"/>
  </sheets>
  <definedNames>
    <definedName name="_xlnm.Print_Area" localSheetId="0">三ツ星成績表!$A$1:$S$43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 l="1"/>
  <c r="G28" i="1"/>
  <c r="G26" i="1"/>
  <c r="G24" i="1"/>
  <c r="G22" i="1"/>
  <c r="G20" i="1"/>
  <c r="G18" i="1"/>
  <c r="G16" i="1"/>
  <c r="G14" i="1"/>
  <c r="G12" i="1"/>
  <c r="G10" i="1"/>
  <c r="G8" i="1"/>
</calcChain>
</file>

<file path=xl/sharedStrings.xml><?xml version="1.0" encoding="utf-8"?>
<sst xmlns="http://schemas.openxmlformats.org/spreadsheetml/2006/main" count="139" uniqueCount="113">
  <si>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</si>
  <si>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</si>
  <si>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</si>
  <si>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</si>
  <si>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</si>
  <si>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</si>
  <si>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</si>
  <si>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</si>
  <si>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</si>
  <si>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</si>
  <si>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</si>
  <si>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</si>
  <si>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１３位</t>
    <rPh sb="2" eb="3">
      <t>イ</t>
    </rPh>
    <phoneticPr fontId="2"/>
  </si>
  <si>
    <t>NO</t>
    <phoneticPr fontId="1"/>
  </si>
  <si>
    <t>順位</t>
    <rPh sb="0" eb="2">
      <t>ジュンイ</t>
    </rPh>
    <phoneticPr fontId="1"/>
  </si>
  <si>
    <t>対　象　魚</t>
    <rPh sb="0" eb="1">
      <t>ツイ</t>
    </rPh>
    <rPh sb="2" eb="3">
      <t>ゾウ</t>
    </rPh>
    <rPh sb="4" eb="5">
      <t>ギョ</t>
    </rPh>
    <phoneticPr fontId="1"/>
  </si>
  <si>
    <t>1匹目</t>
    <rPh sb="1" eb="2">
      <t>ピキ</t>
    </rPh>
    <rPh sb="2" eb="3">
      <t>メ</t>
    </rPh>
    <phoneticPr fontId="1"/>
  </si>
  <si>
    <t>2匹目</t>
    <rPh sb="1" eb="2">
      <t>ヒキ</t>
    </rPh>
    <rPh sb="2" eb="3">
      <t>メ</t>
    </rPh>
    <phoneticPr fontId="1"/>
  </si>
  <si>
    <t>トーナメント</t>
    <phoneticPr fontId="1"/>
  </si>
  <si>
    <t>得点</t>
    <rPh sb="0" eb="2">
      <t>トクテン</t>
    </rPh>
    <phoneticPr fontId="1"/>
  </si>
  <si>
    <t>氏　名</t>
    <rPh sb="0" eb="1">
      <t>シ</t>
    </rPh>
    <rPh sb="2" eb="3">
      <t>メイ</t>
    </rPh>
    <phoneticPr fontId="1"/>
  </si>
  <si>
    <t>合計　ｃｍ</t>
    <rPh sb="0" eb="2">
      <t>ゴウケイ</t>
    </rPh>
    <phoneticPr fontId="1"/>
  </si>
  <si>
    <t>大物得点</t>
    <rPh sb="0" eb="2">
      <t>オオモノ</t>
    </rPh>
    <rPh sb="2" eb="4">
      <t>トクテン</t>
    </rPh>
    <phoneticPr fontId="1"/>
  </si>
  <si>
    <t>釣　り　場</t>
    <rPh sb="0" eb="1">
      <t>ツ</t>
    </rPh>
    <rPh sb="4" eb="5">
      <t>バ</t>
    </rPh>
    <phoneticPr fontId="1"/>
  </si>
  <si>
    <t xml:space="preserve">   トーナメント点数評価表</t>
    <rPh sb="9" eb="11">
      <t>テンスウ</t>
    </rPh>
    <rPh sb="11" eb="13">
      <t>ヒョウカ</t>
    </rPh>
    <rPh sb="13" eb="14">
      <t>ヒョウ</t>
    </rPh>
    <phoneticPr fontId="2"/>
  </si>
  <si>
    <t>＜備考＞</t>
    <rPh sb="1" eb="3">
      <t>ビコウ</t>
    </rPh>
    <phoneticPr fontId="1"/>
  </si>
  <si>
    <t>長</t>
    <rPh sb="0" eb="1">
      <t>ナガ</t>
    </rPh>
    <phoneticPr fontId="1"/>
  </si>
  <si>
    <t>大　・</t>
    <rPh sb="0" eb="1">
      <t>ダイ</t>
    </rPh>
    <phoneticPr fontId="1"/>
  </si>
  <si>
    <t>中　・</t>
    <rPh sb="0" eb="1">
      <t>チュウ</t>
    </rPh>
    <phoneticPr fontId="1"/>
  </si>
  <si>
    <t>小　・</t>
    <rPh sb="0" eb="1">
      <t>ショウ</t>
    </rPh>
    <phoneticPr fontId="1"/>
  </si>
  <si>
    <t>満潮：</t>
    <rPh sb="0" eb="2">
      <t>マンチョウ</t>
    </rPh>
    <phoneticPr fontId="1"/>
  </si>
  <si>
    <t>干潮：</t>
    <rPh sb="0" eb="2">
      <t>カンチョウ</t>
    </rPh>
    <phoneticPr fontId="1"/>
  </si>
  <si>
    <t>天候：</t>
    <rPh sb="0" eb="2">
      <t>テンコウ</t>
    </rPh>
    <phoneticPr fontId="1"/>
  </si>
  <si>
    <t>雪</t>
    <rPh sb="0" eb="1">
      <t>ユキ</t>
    </rPh>
    <phoneticPr fontId="1"/>
  </si>
  <si>
    <t>晴　・</t>
    <rPh sb="0" eb="1">
      <t>ハ</t>
    </rPh>
    <phoneticPr fontId="1"/>
  </si>
  <si>
    <t>曇　・</t>
    <rPh sb="0" eb="1">
      <t>クモ</t>
    </rPh>
    <phoneticPr fontId="1"/>
  </si>
  <si>
    <t>雨　・</t>
    <rPh sb="0" eb="1">
      <t>アメ</t>
    </rPh>
    <phoneticPr fontId="1"/>
  </si>
  <si>
    <t>潮　：</t>
    <rPh sb="0" eb="1">
      <t>シオ</t>
    </rPh>
    <phoneticPr fontId="1"/>
  </si>
  <si>
    <t>風　：</t>
    <rPh sb="0" eb="1">
      <t>カゼ</t>
    </rPh>
    <phoneticPr fontId="1"/>
  </si>
  <si>
    <t>無</t>
    <rPh sb="0" eb="1">
      <t>ナシ</t>
    </rPh>
    <phoneticPr fontId="1"/>
  </si>
  <si>
    <t>強　・</t>
    <rPh sb="0" eb="1">
      <t>キョウ</t>
    </rPh>
    <phoneticPr fontId="1"/>
  </si>
  <si>
    <t>弱　・</t>
    <rPh sb="0" eb="1">
      <t>ジャク</t>
    </rPh>
    <phoneticPr fontId="1"/>
  </si>
  <si>
    <t>三ツ星サーフＣ.Ｃ</t>
    <rPh sb="0" eb="1">
      <t>ミ</t>
    </rPh>
    <rPh sb="2" eb="3">
      <t>ボシ</t>
    </rPh>
    <phoneticPr fontId="1"/>
  </si>
  <si>
    <t>１４位</t>
    <rPh sb="2" eb="3">
      <t>イ</t>
    </rPh>
    <phoneticPr fontId="2"/>
  </si>
  <si>
    <t>１５位</t>
    <rPh sb="2" eb="3">
      <t>イ</t>
    </rPh>
    <phoneticPr fontId="2"/>
  </si>
  <si>
    <t>１６位</t>
    <rPh sb="2" eb="3">
      <t>イ</t>
    </rPh>
    <phoneticPr fontId="2"/>
  </si>
  <si>
    <t xml:space="preserve">何時：  </t>
    <rPh sb="0" eb="2">
      <t>イツ</t>
    </rPh>
    <phoneticPr fontId="1"/>
  </si>
  <si>
    <t xml:space="preserve">何処で：  </t>
    <rPh sb="0" eb="2">
      <t>ドコ</t>
    </rPh>
    <phoneticPr fontId="1"/>
  </si>
  <si>
    <t>順位</t>
    <rPh sb="0" eb="2">
      <t>ジュンイ</t>
    </rPh>
    <phoneticPr fontId="2"/>
  </si>
  <si>
    <t xml:space="preserve"> 点数</t>
    <rPh sb="1" eb="3">
      <t>テンスウ</t>
    </rPh>
    <phoneticPr fontId="2"/>
  </si>
  <si>
    <t>＊＊但し、対象魚の提出が無い場合は</t>
    <rPh sb="2" eb="3">
      <t>タダ</t>
    </rPh>
    <rPh sb="5" eb="7">
      <t>タイショウ</t>
    </rPh>
    <rPh sb="7" eb="8">
      <t>ギョ</t>
    </rPh>
    <rPh sb="9" eb="11">
      <t>テイシュツ</t>
    </rPh>
    <rPh sb="12" eb="13">
      <t>ナ</t>
    </rPh>
    <rPh sb="14" eb="16">
      <t>バアイ</t>
    </rPh>
    <phoneticPr fontId="1"/>
  </si>
  <si>
    <t>　　　全て参加点「1」点のみとする。</t>
    <rPh sb="3" eb="4">
      <t>スベ</t>
    </rPh>
    <rPh sb="5" eb="7">
      <t>サンカ</t>
    </rPh>
    <rPh sb="7" eb="8">
      <t>テン</t>
    </rPh>
    <rPh sb="11" eb="12">
      <t>テン</t>
    </rPh>
    <phoneticPr fontId="1"/>
  </si>
  <si>
    <t>年間賞得点</t>
    <rPh sb="0" eb="2">
      <t>ネンカン</t>
    </rPh>
    <rPh sb="2" eb="3">
      <t>ショウ</t>
    </rPh>
    <rPh sb="3" eb="5">
      <t>トクテン</t>
    </rPh>
    <phoneticPr fontId="1"/>
  </si>
  <si>
    <t>　　Ａランク：10点</t>
    <rPh sb="9" eb="10">
      <t>テン</t>
    </rPh>
    <phoneticPr fontId="1"/>
  </si>
  <si>
    <t>　　Ｂランク：20点</t>
    <rPh sb="9" eb="10">
      <t>テン</t>
    </rPh>
    <phoneticPr fontId="1"/>
  </si>
  <si>
    <t>　　Ｃランク：30点</t>
    <rPh sb="9" eb="10">
      <t>テン</t>
    </rPh>
    <phoneticPr fontId="1"/>
  </si>
  <si>
    <t>　　ジャンル毎</t>
    <rPh sb="6" eb="7">
      <t>ゴト</t>
    </rPh>
    <phoneticPr fontId="1"/>
  </si>
  <si>
    <t>　　Dランク：40点</t>
    <rPh sb="9" eb="10">
      <t>テン</t>
    </rPh>
    <phoneticPr fontId="1"/>
  </si>
  <si>
    <t>　　優勝：１００点</t>
    <rPh sb="2" eb="4">
      <t>ユウショウ</t>
    </rPh>
    <rPh sb="8" eb="9">
      <t>テン</t>
    </rPh>
    <phoneticPr fontId="1"/>
  </si>
  <si>
    <t>　　２～１０位：５０点</t>
    <rPh sb="6" eb="7">
      <t>イ</t>
    </rPh>
    <rPh sb="10" eb="11">
      <t>テン</t>
    </rPh>
    <phoneticPr fontId="1"/>
  </si>
  <si>
    <t>　　１１～５０：２５点</t>
    <rPh sb="10" eb="11">
      <t>テン</t>
    </rPh>
    <phoneticPr fontId="1"/>
  </si>
  <si>
    <t>1.大会大物得点</t>
    <rPh sb="2" eb="4">
      <t>タイカイ</t>
    </rPh>
    <rPh sb="4" eb="6">
      <t>オオモノ</t>
    </rPh>
    <rPh sb="6" eb="8">
      <t>トクテン</t>
    </rPh>
    <phoneticPr fontId="1"/>
  </si>
  <si>
    <t>２.協会大会得点：１０点</t>
    <rPh sb="2" eb="4">
      <t>キョウカイ</t>
    </rPh>
    <rPh sb="4" eb="6">
      <t>タイカイ</t>
    </rPh>
    <rPh sb="6" eb="8">
      <t>トクテン</t>
    </rPh>
    <rPh sb="11" eb="12">
      <t>テン</t>
    </rPh>
    <phoneticPr fontId="1"/>
  </si>
  <si>
    <t>３.連盟大会得点：２０点</t>
    <rPh sb="2" eb="4">
      <t>レンメイ</t>
    </rPh>
    <rPh sb="4" eb="6">
      <t>タイカイ</t>
    </rPh>
    <rPh sb="6" eb="8">
      <t>トクテン</t>
    </rPh>
    <rPh sb="11" eb="12">
      <t>テン</t>
    </rPh>
    <phoneticPr fontId="1"/>
  </si>
  <si>
    <t>　　優勝：２００点</t>
    <rPh sb="2" eb="4">
      <t>ユウショウ</t>
    </rPh>
    <rPh sb="8" eb="9">
      <t>テン</t>
    </rPh>
    <phoneticPr fontId="1"/>
  </si>
  <si>
    <t>　　２～２０位：１００点</t>
    <rPh sb="6" eb="7">
      <t>イ</t>
    </rPh>
    <rPh sb="11" eb="12">
      <t>テン</t>
    </rPh>
    <phoneticPr fontId="1"/>
  </si>
  <si>
    <t>　　２１～１００位：５０点</t>
    <rPh sb="8" eb="9">
      <t>イ</t>
    </rPh>
    <rPh sb="12" eb="13">
      <t>テン</t>
    </rPh>
    <phoneticPr fontId="1"/>
  </si>
  <si>
    <t>４.その他加算得点あり</t>
    <rPh sb="4" eb="5">
      <t>タ</t>
    </rPh>
    <rPh sb="5" eb="7">
      <t>カサン</t>
    </rPh>
    <rPh sb="7" eb="9">
      <t>トクテン</t>
    </rPh>
    <phoneticPr fontId="1"/>
  </si>
  <si>
    <t>１７位</t>
    <rPh sb="2" eb="3">
      <t>イ</t>
    </rPh>
    <phoneticPr fontId="2"/>
  </si>
  <si>
    <t>１８位</t>
    <rPh sb="2" eb="3">
      <t>イ</t>
    </rPh>
    <phoneticPr fontId="2"/>
  </si>
  <si>
    <t>対象魚数</t>
    <rPh sb="0" eb="2">
      <t>タイショウ</t>
    </rPh>
    <rPh sb="2" eb="3">
      <t>ギョ</t>
    </rPh>
    <rPh sb="3" eb="4">
      <t>スウ</t>
    </rPh>
    <phoneticPr fontId="1"/>
  </si>
  <si>
    <t>審査対象：</t>
    <rPh sb="0" eb="2">
      <t>シンサ</t>
    </rPh>
    <rPh sb="2" eb="4">
      <t>タイショウ</t>
    </rPh>
    <phoneticPr fontId="1"/>
  </si>
  <si>
    <t>審査担当者：</t>
    <rPh sb="0" eb="2">
      <t>シンサ</t>
    </rPh>
    <rPh sb="2" eb="5">
      <t>タントウシャ</t>
    </rPh>
    <phoneticPr fontId="1"/>
  </si>
  <si>
    <t>渡辺</t>
    <rPh sb="0" eb="2">
      <t>ワタナベ</t>
    </rPh>
    <phoneticPr fontId="1"/>
  </si>
  <si>
    <t>魚崎</t>
    <rPh sb="0" eb="2">
      <t>ウオザキ</t>
    </rPh>
    <phoneticPr fontId="1"/>
  </si>
  <si>
    <t>北詰</t>
    <rPh sb="0" eb="2">
      <t>キタヅメ</t>
    </rPh>
    <phoneticPr fontId="1"/>
  </si>
  <si>
    <t>西尾</t>
    <rPh sb="0" eb="2">
      <t>ニシオ</t>
    </rPh>
    <phoneticPr fontId="1"/>
  </si>
  <si>
    <t>上松</t>
    <rPh sb="0" eb="2">
      <t>ウエマツ</t>
    </rPh>
    <phoneticPr fontId="1"/>
  </si>
  <si>
    <t>　　　　　　　　　　　T特別大物：10点</t>
    <rPh sb="12" eb="14">
      <t>トクベツ</t>
    </rPh>
    <rPh sb="14" eb="16">
      <t>オオモノ</t>
    </rPh>
    <rPh sb="19" eb="20">
      <t>テン</t>
    </rPh>
    <phoneticPr fontId="1"/>
  </si>
  <si>
    <t>＊大物得点は申請長寸による。</t>
    <rPh sb="1" eb="3">
      <t>オオモノ</t>
    </rPh>
    <rPh sb="3" eb="5">
      <t>トクテン</t>
    </rPh>
    <rPh sb="6" eb="8">
      <t>シンセイ</t>
    </rPh>
    <rPh sb="8" eb="9">
      <t>チョウ</t>
    </rPh>
    <rPh sb="9" eb="10">
      <t>スン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</si>
  <si>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＜記録＞</t>
    </r>
    <r>
      <rPr>
        <sz val="11"/>
        <color theme="1"/>
        <rFont val="ＭＳ Ｐゴシック"/>
        <family val="3"/>
        <charset val="128"/>
        <scheme val="minor"/>
      </rPr>
      <t>　四国大会日振島釣行は昨年のGWも計画したが2016年4/14、4/16と大地震が勃発しその震源地は大分～宮崎沖豊後水道にまで東進し不気味な様相を</t>
    </r>
    <rPh sb="1" eb="3">
      <t>キロク</t>
    </rPh>
    <rPh sb="5" eb="7">
      <t>シコク</t>
    </rPh>
    <rPh sb="7" eb="9">
      <t>タイカイ</t>
    </rPh>
    <rPh sb="9" eb="10">
      <t>ヒ</t>
    </rPh>
    <rPh sb="10" eb="11">
      <t>ブ</t>
    </rPh>
    <rPh sb="11" eb="12">
      <t>ジマ</t>
    </rPh>
    <rPh sb="12" eb="14">
      <t>チョウコウ</t>
    </rPh>
    <rPh sb="15" eb="17">
      <t>サクネン</t>
    </rPh>
    <rPh sb="21" eb="23">
      <t>ケイカク</t>
    </rPh>
    <rPh sb="30" eb="31">
      <t>ネン</t>
    </rPh>
    <rPh sb="41" eb="44">
      <t>ダイジシン</t>
    </rPh>
    <rPh sb="45" eb="47">
      <t>ボッパツ</t>
    </rPh>
    <rPh sb="50" eb="53">
      <t>シンゲンチ</t>
    </rPh>
    <rPh sb="54" eb="56">
      <t>オオイタ</t>
    </rPh>
    <rPh sb="57" eb="59">
      <t>ミヤザキ</t>
    </rPh>
    <rPh sb="59" eb="60">
      <t>オキ</t>
    </rPh>
    <rPh sb="60" eb="62">
      <t>ブンゴ</t>
    </rPh>
    <rPh sb="62" eb="64">
      <t>スイドウ</t>
    </rPh>
    <rPh sb="67" eb="69">
      <t>トウシン</t>
    </rPh>
    <rPh sb="70" eb="73">
      <t>ブキミ</t>
    </rPh>
    <rPh sb="74" eb="76">
      <t>ヨウソウ</t>
    </rPh>
    <phoneticPr fontId="1"/>
  </si>
  <si>
    <t xml:space="preserve">    　(一般釣行大物得点）</t>
    <rPh sb="6" eb="8">
      <t>イッパン</t>
    </rPh>
    <rPh sb="8" eb="10">
      <t>チョウコウ</t>
    </rPh>
    <rPh sb="10" eb="12">
      <t>オオモノ</t>
    </rPh>
    <rPh sb="12" eb="14">
      <t>トクテン</t>
    </rPh>
    <phoneticPr fontId="1"/>
  </si>
  <si>
    <t xml:space="preserve">  2018年</t>
    <rPh sb="6" eb="7">
      <t>ネン</t>
    </rPh>
    <phoneticPr fontId="1"/>
  </si>
  <si>
    <t>2018.9.22～23</t>
    <phoneticPr fontId="1"/>
  </si>
  <si>
    <t>トーナメントクラブ  東海大会 成績表</t>
    <rPh sb="11" eb="13">
      <t>トウカイ</t>
    </rPh>
    <rPh sb="13" eb="15">
      <t>タイカイ</t>
    </rPh>
    <rPh sb="16" eb="18">
      <t>セイセキ</t>
    </rPh>
    <rPh sb="18" eb="19">
      <t>ヒョウ</t>
    </rPh>
    <phoneticPr fontId="1"/>
  </si>
  <si>
    <t>敦賀市及び敦賀新港周辺</t>
    <rPh sb="0" eb="3">
      <t>ツルガシ</t>
    </rPh>
    <rPh sb="3" eb="4">
      <t>オヨ</t>
    </rPh>
    <rPh sb="5" eb="7">
      <t>ツルガ</t>
    </rPh>
    <rPh sb="7" eb="9">
      <t>シンコウ</t>
    </rPh>
    <rPh sb="9" eb="11">
      <t>シュウヘン</t>
    </rPh>
    <phoneticPr fontId="1"/>
  </si>
  <si>
    <t>キス含む全日本対象魚2匹長寸</t>
    <rPh sb="2" eb="3">
      <t>フク</t>
    </rPh>
    <rPh sb="4" eb="5">
      <t>ゼン</t>
    </rPh>
    <rPh sb="5" eb="7">
      <t>ニホン</t>
    </rPh>
    <rPh sb="7" eb="9">
      <t>タイショウ</t>
    </rPh>
    <rPh sb="9" eb="10">
      <t>ギョ</t>
    </rPh>
    <rPh sb="11" eb="12">
      <t>ヒキ</t>
    </rPh>
    <rPh sb="12" eb="13">
      <t>チョウ</t>
    </rPh>
    <rPh sb="13" eb="14">
      <t>スン</t>
    </rPh>
    <phoneticPr fontId="1"/>
  </si>
  <si>
    <t>古川・長野</t>
    <rPh sb="0" eb="2">
      <t>フルカワ</t>
    </rPh>
    <rPh sb="3" eb="5">
      <t>ナガノ</t>
    </rPh>
    <phoneticPr fontId="1"/>
  </si>
  <si>
    <t>西郷</t>
    <rPh sb="0" eb="2">
      <t>サイゴウ</t>
    </rPh>
    <phoneticPr fontId="1"/>
  </si>
  <si>
    <t>薬師寺</t>
    <rPh sb="0" eb="3">
      <t>ヤクシジ</t>
    </rPh>
    <phoneticPr fontId="1"/>
  </si>
  <si>
    <t>古川</t>
    <rPh sb="0" eb="2">
      <t>フルカワ</t>
    </rPh>
    <phoneticPr fontId="1"/>
  </si>
  <si>
    <t>福田</t>
    <rPh sb="0" eb="2">
      <t>フクダ</t>
    </rPh>
    <phoneticPr fontId="1"/>
  </si>
  <si>
    <t>下村</t>
    <rPh sb="0" eb="2">
      <t>シモムラ</t>
    </rPh>
    <phoneticPr fontId="1"/>
  </si>
  <si>
    <t>長野</t>
    <rPh sb="0" eb="2">
      <t>ナガノ</t>
    </rPh>
    <phoneticPr fontId="1"/>
  </si>
  <si>
    <t>土井</t>
    <rPh sb="0" eb="2">
      <t>ドイ</t>
    </rPh>
    <phoneticPr fontId="1"/>
  </si>
  <si>
    <t>キス</t>
    <phoneticPr fontId="1"/>
  </si>
  <si>
    <t>シマイサキ</t>
    <phoneticPr fontId="1"/>
  </si>
  <si>
    <t>ハタ</t>
    <phoneticPr fontId="1"/>
  </si>
  <si>
    <t>エソ</t>
    <phoneticPr fontId="1"/>
  </si>
  <si>
    <t>ベラ</t>
    <phoneticPr fontId="1"/>
  </si>
  <si>
    <t>対象魚なし</t>
    <rPh sb="0" eb="2">
      <t>タイショウ</t>
    </rPh>
    <rPh sb="2" eb="3">
      <t>ギョ</t>
    </rPh>
    <phoneticPr fontId="1"/>
  </si>
  <si>
    <t>NO：6</t>
    <phoneticPr fontId="1"/>
  </si>
  <si>
    <t>敦賀市気比の松原</t>
    <rPh sb="0" eb="3">
      <t>ツルガシ</t>
    </rPh>
    <rPh sb="3" eb="5">
      <t>ケヒ</t>
    </rPh>
    <rPh sb="6" eb="8">
      <t>マツバラ</t>
    </rPh>
    <phoneticPr fontId="1"/>
  </si>
  <si>
    <t>敦賀市手の浦</t>
    <rPh sb="0" eb="3">
      <t>ツルガシ</t>
    </rPh>
    <rPh sb="3" eb="4">
      <t>テ</t>
    </rPh>
    <rPh sb="5" eb="6">
      <t>ウラ</t>
    </rPh>
    <phoneticPr fontId="1"/>
  </si>
  <si>
    <t>敦賀市浦底</t>
    <rPh sb="0" eb="3">
      <t>ツルガシ</t>
    </rPh>
    <rPh sb="3" eb="4">
      <t>ウラ</t>
    </rPh>
    <rPh sb="4" eb="5">
      <t>ソコ</t>
    </rPh>
    <phoneticPr fontId="1"/>
  </si>
  <si>
    <t>敦賀市</t>
    <rPh sb="0" eb="3">
      <t>ツルガシ</t>
    </rPh>
    <phoneticPr fontId="1"/>
  </si>
  <si>
    <t>　2時17分（9/23）</t>
    <rPh sb="2" eb="3">
      <t>ジ</t>
    </rPh>
    <rPh sb="5" eb="6">
      <t>フン</t>
    </rPh>
    <phoneticPr fontId="1"/>
  </si>
  <si>
    <t>　7時05分（9/23）</t>
    <rPh sb="2" eb="3">
      <t>ジ</t>
    </rPh>
    <rPh sb="5" eb="6">
      <t>フン</t>
    </rPh>
    <phoneticPr fontId="1"/>
  </si>
  <si>
    <t>9/22,23クラブ50周年記念を兼ねた東海大会を敦賀市周辺で行われた。記念大会ということで14名中12名の参加があった。雨も心配されたが天気は暑くもなく、絶好の</t>
    <rPh sb="12" eb="14">
      <t>シュウネン</t>
    </rPh>
    <rPh sb="14" eb="16">
      <t>キネン</t>
    </rPh>
    <rPh sb="17" eb="18">
      <t>カ</t>
    </rPh>
    <rPh sb="20" eb="22">
      <t>トウカイ</t>
    </rPh>
    <rPh sb="22" eb="24">
      <t>タイカイ</t>
    </rPh>
    <rPh sb="25" eb="28">
      <t>ツルガシ</t>
    </rPh>
    <rPh sb="28" eb="30">
      <t>シュウヘン</t>
    </rPh>
    <rPh sb="31" eb="32">
      <t>オコナ</t>
    </rPh>
    <rPh sb="36" eb="38">
      <t>キネン</t>
    </rPh>
    <rPh sb="38" eb="40">
      <t>タイカイ</t>
    </rPh>
    <rPh sb="48" eb="49">
      <t>メイ</t>
    </rPh>
    <rPh sb="49" eb="50">
      <t>チュウ</t>
    </rPh>
    <rPh sb="52" eb="53">
      <t>メイ</t>
    </rPh>
    <rPh sb="54" eb="56">
      <t>サンカ</t>
    </rPh>
    <rPh sb="61" eb="62">
      <t>アメ</t>
    </rPh>
    <rPh sb="63" eb="65">
      <t>シンパイ</t>
    </rPh>
    <rPh sb="69" eb="71">
      <t>テンキ</t>
    </rPh>
    <rPh sb="72" eb="73">
      <t>アツ</t>
    </rPh>
    <rPh sb="78" eb="80">
      <t>ゼッコウ</t>
    </rPh>
    <phoneticPr fontId="1"/>
  </si>
  <si>
    <t>釣り日和となった。土曜日は車ごとに思い思いの釣り場に入って釣果を狙った。夕方からはクラブ員の家族を含めた総勢15名で気比の松原で懇親会を開催、大いに盛り上がった。</t>
    <rPh sb="0" eb="1">
      <t>ツ</t>
    </rPh>
    <rPh sb="2" eb="4">
      <t>ビヨリ</t>
    </rPh>
    <rPh sb="9" eb="12">
      <t>ドヨウビ</t>
    </rPh>
    <rPh sb="13" eb="14">
      <t>クルマ</t>
    </rPh>
    <rPh sb="17" eb="18">
      <t>オモ</t>
    </rPh>
    <rPh sb="19" eb="20">
      <t>オモ</t>
    </rPh>
    <rPh sb="22" eb="23">
      <t>ツ</t>
    </rPh>
    <rPh sb="24" eb="25">
      <t>バ</t>
    </rPh>
    <rPh sb="26" eb="27">
      <t>ハイ</t>
    </rPh>
    <rPh sb="29" eb="31">
      <t>チョウカ</t>
    </rPh>
    <rPh sb="32" eb="33">
      <t>ネラ</t>
    </rPh>
    <rPh sb="36" eb="38">
      <t>ユウガタ</t>
    </rPh>
    <rPh sb="44" eb="45">
      <t>イン</t>
    </rPh>
    <rPh sb="46" eb="48">
      <t>カゾク</t>
    </rPh>
    <rPh sb="49" eb="50">
      <t>フク</t>
    </rPh>
    <rPh sb="52" eb="54">
      <t>ソウゼイ</t>
    </rPh>
    <rPh sb="56" eb="57">
      <t>メイ</t>
    </rPh>
    <rPh sb="58" eb="60">
      <t>ケヒ</t>
    </rPh>
    <rPh sb="61" eb="63">
      <t>マツバラ</t>
    </rPh>
    <rPh sb="64" eb="66">
      <t>コンシン</t>
    </rPh>
    <rPh sb="66" eb="67">
      <t>カイ</t>
    </rPh>
    <rPh sb="68" eb="70">
      <t>カイサイ</t>
    </rPh>
    <rPh sb="71" eb="72">
      <t>オオ</t>
    </rPh>
    <rPh sb="74" eb="75">
      <t>モ</t>
    </rPh>
    <rPh sb="76" eb="77">
      <t>ア</t>
    </rPh>
    <phoneticPr fontId="1"/>
  </si>
  <si>
    <t>、</t>
    <phoneticPr fontId="1"/>
  </si>
  <si>
    <t>日曜日の夜中からもキスを狙って竿を振り続けた。釣果はそれなりにはあったが結局はイマイチ（?)、絶好調とはいかなかった。</t>
    <rPh sb="0" eb="3">
      <t>ニチヨウビ</t>
    </rPh>
    <rPh sb="4" eb="6">
      <t>ヨナカ</t>
    </rPh>
    <rPh sb="12" eb="13">
      <t>ネラ</t>
    </rPh>
    <rPh sb="15" eb="16">
      <t>サオ</t>
    </rPh>
    <rPh sb="17" eb="18">
      <t>フ</t>
    </rPh>
    <rPh sb="19" eb="20">
      <t>ツヅ</t>
    </rPh>
    <phoneticPr fontId="1"/>
  </si>
  <si>
    <t>今回は50周年ということで名古屋のメンバーには懇親会の準備などいろいろとお世話になり、楽しい2日間の釣り楽しむことができた。ご苦労様でした。</t>
    <rPh sb="0" eb="2">
      <t>コンカイ</t>
    </rPh>
    <rPh sb="5" eb="7">
      <t>シュウネン</t>
    </rPh>
    <rPh sb="13" eb="16">
      <t>ナゴヤ</t>
    </rPh>
    <rPh sb="23" eb="25">
      <t>コンシン</t>
    </rPh>
    <rPh sb="25" eb="26">
      <t>カイ</t>
    </rPh>
    <rPh sb="27" eb="29">
      <t>ジュンビ</t>
    </rPh>
    <rPh sb="37" eb="39">
      <t>セワ</t>
    </rPh>
    <rPh sb="43" eb="44">
      <t>タノ</t>
    </rPh>
    <rPh sb="47" eb="49">
      <t>ニチカン</t>
    </rPh>
    <rPh sb="50" eb="51">
      <t>ツ</t>
    </rPh>
    <rPh sb="52" eb="53">
      <t>タノ</t>
    </rPh>
    <rPh sb="63" eb="66">
      <t>クロウサマ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</si>
</sst>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_ ;[Red]\-#,##0.0\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2" borderId="28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3" fillId="0" borderId="23" xfId="0" applyFont="1" applyBorder="1" applyAlignment="1">
      <alignment horizontal="left" vertical="center"/>
    </xf>
    <xf numFmtId="0" fontId="9" fillId="0" borderId="1" xfId="0" applyFont="1" applyBorder="1" applyAlignment="1"/>
    <xf numFmtId="0" fontId="14" fillId="2" borderId="27" xfId="0" applyFont="1" applyFill="1" applyBorder="1" applyAlignment="1">
      <alignment vertical="center"/>
    </xf>
    <xf numFmtId="0" fontId="14" fillId="2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>
      <alignment vertical="center"/>
    </xf>
    <xf numFmtId="0" fontId="0" fillId="0" borderId="0" xfId="0" applyFill="1" applyBorder="1" applyAlignment="1"/>
    <xf numFmtId="0" fontId="0" fillId="0" borderId="25" xfId="0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41" xfId="0" applyNumberFormat="1" applyBorder="1" applyAlignment="1" applyProtection="1">
      <alignment horizontal="center" vertical="center"/>
      <protection locked="0"/>
    </xf>
    <xf numFmtId="0" fontId="7" fillId="0" borderId="20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21" xfId="0" applyFont="1" applyBorder="1">
      <alignment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Protection="1">
      <alignment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20" fillId="0" borderId="0" xfId="0" applyFont="1" applyFill="1" applyBorder="1" applyAlignment="1"/>
    <xf numFmtId="0" fontId="21" fillId="0" borderId="0" xfId="0" applyFont="1">
      <alignment vertical="center"/>
    </xf>
    <xf numFmtId="0" fontId="20" fillId="0" borderId="0" xfId="0" applyFont="1" applyBorder="1" applyAlignment="1"/>
    <xf numFmtId="0" fontId="20" fillId="0" borderId="0" xfId="0" applyFont="1" applyBorder="1">
      <alignment vertical="center"/>
    </xf>
    <xf numFmtId="0" fontId="21" fillId="0" borderId="0" xfId="0" applyFont="1" applyFill="1" applyBorder="1" applyAlignment="1"/>
    <xf numFmtId="0" fontId="21" fillId="0" borderId="0" xfId="0" applyFont="1" applyBorder="1">
      <alignment vertical="center"/>
    </xf>
    <xf numFmtId="0" fontId="22" fillId="0" borderId="0" xfId="0" applyFont="1" applyFill="1" applyBorder="1" applyAlignment="1"/>
    <xf numFmtId="0" fontId="0" fillId="2" borderId="28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176" fontId="0" fillId="0" borderId="12" xfId="0" applyNumberFormat="1" applyBorder="1" applyAlignment="1" applyProtection="1">
      <alignment horizontal="center" vertical="center" shrinkToFit="1"/>
      <protection locked="0"/>
    </xf>
    <xf numFmtId="0" fontId="19" fillId="0" borderId="11" xfId="0" applyFont="1" applyBorder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177" fontId="0" fillId="0" borderId="12" xfId="0" applyNumberForma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0" fillId="4" borderId="16" xfId="0" applyFill="1" applyBorder="1" applyProtection="1">
      <alignment vertical="center"/>
      <protection locked="0"/>
    </xf>
    <xf numFmtId="0" fontId="14" fillId="4" borderId="15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 vertical="center"/>
      <protection locked="0"/>
    </xf>
    <xf numFmtId="0" fontId="19" fillId="4" borderId="9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2" xfId="0" applyFont="1" applyBorder="1">
      <alignment vertical="center"/>
    </xf>
    <xf numFmtId="0" fontId="0" fillId="0" borderId="39" xfId="0" applyFont="1" applyBorder="1" applyProtection="1">
      <alignment vertical="center"/>
      <protection locked="0"/>
    </xf>
    <xf numFmtId="0" fontId="16" fillId="0" borderId="40" xfId="0" applyFont="1" applyBorder="1" applyProtection="1">
      <alignment vertical="center"/>
      <protection locked="0"/>
    </xf>
    <xf numFmtId="0" fontId="0" fillId="0" borderId="40" xfId="0" applyFont="1" applyBorder="1" applyProtection="1">
      <alignment vertical="center"/>
      <protection locked="0"/>
    </xf>
    <xf numFmtId="0" fontId="0" fillId="0" borderId="8" xfId="0" applyFont="1" applyBorder="1" applyProtection="1">
      <alignment vertical="center"/>
      <protection locked="0"/>
    </xf>
    <xf numFmtId="0" fontId="0" fillId="0" borderId="9" xfId="0" applyFont="1" applyBorder="1" applyProtection="1">
      <alignment vertical="center"/>
      <protection locked="0"/>
    </xf>
    <xf numFmtId="0" fontId="0" fillId="0" borderId="0" xfId="0" applyFont="1">
      <alignment vertical="center"/>
    </xf>
    <xf numFmtId="0" fontId="0" fillId="0" borderId="7" xfId="0" applyFont="1" applyBorder="1" applyProtection="1">
      <alignment vertical="center"/>
      <protection locked="0"/>
    </xf>
    <xf numFmtId="0" fontId="0" fillId="0" borderId="17" xfId="0" applyFont="1" applyBorder="1" applyProtection="1">
      <alignment vertical="center"/>
      <protection locked="0"/>
    </xf>
    <xf numFmtId="0" fontId="0" fillId="0" borderId="18" xfId="0" applyFont="1" applyBorder="1" applyProtection="1">
      <alignment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176" fontId="9" fillId="0" borderId="32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31" fontId="0" fillId="0" borderId="0" xfId="0" applyNumberForma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19050</xdr:colOff>
      <xdr:row>3</xdr:row>
      <xdr:rowOff>9525</xdr:rowOff>
    </xdr:to>
    <xdr:pic>
      <xdr:nvPicPr>
        <xdr:cNvPr id="1030" name="Picture 6" descr="#mitsuboshiサーフlogo(ｶﾗｰ)原本1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66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314325</xdr:colOff>
      <xdr:row>0</xdr:row>
      <xdr:rowOff>307352</xdr:rowOff>
    </xdr:from>
    <xdr:to>
      <xdr:col>13</xdr:col>
      <xdr:colOff>161925</xdr:colOff>
      <xdr:row>3</xdr:row>
      <xdr:rowOff>152400</xdr:rowOff>
    </xdr:to>
    <xdr:pic>
      <xdr:nvPicPr>
        <xdr:cNvPr id="5" name="図 11" descr="C:\Users\yakkey\AppData\Local\Microsoft\Windows\Temporary Internet Files\Content.IE5\SWVUAJ4I\MC900331012[1]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07352"/>
          <a:ext cx="1438275" cy="69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1</xdr:row>
      <xdr:rowOff>123825</xdr:rowOff>
    </xdr:from>
    <xdr:to>
      <xdr:col>12</xdr:col>
      <xdr:colOff>159717</xdr:colOff>
      <xdr:row>4</xdr:row>
      <xdr:rowOff>28575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657225"/>
          <a:ext cx="693117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266701</xdr:colOff>
      <xdr:row>33</xdr:row>
      <xdr:rowOff>95250</xdr:rowOff>
    </xdr:from>
    <xdr:to>
      <xdr:col>16</xdr:col>
      <xdr:colOff>209550</xdr:colOff>
      <xdr:row>35</xdr:row>
      <xdr:rowOff>47625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848726" y="5057775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285751</xdr:colOff>
      <xdr:row>35</xdr:row>
      <xdr:rowOff>104775</xdr:rowOff>
    </xdr:from>
    <xdr:to>
      <xdr:col>16</xdr:col>
      <xdr:colOff>228600</xdr:colOff>
      <xdr:row>37</xdr:row>
      <xdr:rowOff>57150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867776" y="5334000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390526</xdr:colOff>
      <xdr:row>27</xdr:row>
      <xdr:rowOff>114300</xdr:rowOff>
    </xdr:from>
    <xdr:to>
      <xdr:col>15</xdr:col>
      <xdr:colOff>209550</xdr:colOff>
      <xdr:row>29</xdr:row>
      <xdr:rowOff>66675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24876" y="4276725"/>
          <a:ext cx="26669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zoomScaleNormal="100" workbookViewId="0">
      <selection activeCell="H57" sqref="H57"/>
    </sheetView>
  </sheetViews>
  <sheetFormatPr defaultRowHeight="13.2" x14ac:dyDescent="0.2"/>
  <cols>
    <col min="1" max="1" width="3.33203125" customWidth="1"/>
    <col min="2" max="2" width="5.109375" customWidth="1"/>
    <col min="3" max="3" width="10.33203125" customWidth="1"/>
    <col min="7" max="7" width="8" customWidth="1"/>
    <col min="8" max="8" width="9.21875" customWidth="1"/>
    <col min="9" max="9" width="7.33203125" customWidth="1"/>
    <col min="10" max="10" width="8.33203125" customWidth="1"/>
    <col min="11" max="11" width="4" customWidth="1"/>
    <col min="12" max="12" width="4.21875" customWidth="1"/>
    <col min="13" max="13" width="16.6640625" customWidth="1"/>
    <col min="14" max="14" width="3" customWidth="1"/>
    <col min="15" max="15" width="5.88671875" customWidth="1"/>
    <col min="16" max="16" width="4.21875" customWidth="1"/>
    <col min="17" max="17" width="5" customWidth="1"/>
    <col min="18" max="18" width="4.33203125" customWidth="1"/>
    <col min="19" max="19" width="12.77734375" customWidth="1"/>
    <col min="20" max="20" width="1.6640625" customWidth="1"/>
  </cols>
  <sheetData>
    <row r="1" spans="1:20" ht="42" customHeight="1" x14ac:dyDescent="0.2">
      <c r="B1" s="2"/>
      <c r="C1" s="22" t="s">
        <v>82</v>
      </c>
      <c r="D1" s="35" t="s">
        <v>101</v>
      </c>
      <c r="E1" s="121" t="s">
        <v>84</v>
      </c>
      <c r="F1" s="121"/>
      <c r="G1" s="121"/>
      <c r="H1" s="121"/>
      <c r="I1" s="121"/>
      <c r="J1" s="121"/>
      <c r="K1" s="121"/>
      <c r="L1" s="121"/>
      <c r="M1" s="75"/>
      <c r="N1" s="2"/>
      <c r="O1" s="141" t="s">
        <v>24</v>
      </c>
      <c r="P1" s="142"/>
      <c r="Q1" s="123" t="s">
        <v>52</v>
      </c>
      <c r="R1" s="124"/>
      <c r="S1" s="124"/>
      <c r="T1" s="124"/>
    </row>
    <row r="2" spans="1:20" ht="12.75" customHeight="1" x14ac:dyDescent="0.15">
      <c r="A2" s="2"/>
      <c r="B2" s="2"/>
      <c r="C2" s="131" t="s">
        <v>42</v>
      </c>
      <c r="D2" s="132"/>
      <c r="E2" s="132"/>
      <c r="F2" s="24" t="s">
        <v>46</v>
      </c>
      <c r="G2" s="122" t="s">
        <v>83</v>
      </c>
      <c r="H2" s="122"/>
      <c r="I2" s="21"/>
      <c r="J2" s="21"/>
      <c r="K2" s="2"/>
      <c r="L2" s="2"/>
      <c r="M2" s="2"/>
      <c r="N2" s="2"/>
      <c r="O2" s="29" t="s">
        <v>48</v>
      </c>
      <c r="P2" s="29" t="s">
        <v>49</v>
      </c>
      <c r="Q2" s="60" t="s">
        <v>61</v>
      </c>
      <c r="R2" s="61"/>
      <c r="S2" s="61"/>
    </row>
    <row r="3" spans="1:20" ht="12" customHeight="1" x14ac:dyDescent="0.2">
      <c r="A3" s="2"/>
      <c r="B3" s="2"/>
      <c r="C3" s="132"/>
      <c r="D3" s="132"/>
      <c r="E3" s="132"/>
      <c r="F3" s="24" t="s">
        <v>47</v>
      </c>
      <c r="G3" s="25" t="s">
        <v>85</v>
      </c>
      <c r="H3" s="21"/>
      <c r="I3" s="21"/>
      <c r="J3" s="21"/>
      <c r="K3" s="2"/>
      <c r="L3" s="2"/>
      <c r="M3" s="2"/>
      <c r="N3" s="2"/>
      <c r="O3" s="30" t="s">
        <v>0</v>
      </c>
      <c r="P3" s="32">
        <v>40</v>
      </c>
      <c r="Q3" s="86" t="s">
        <v>78</v>
      </c>
    </row>
    <row r="4" spans="1:20" ht="13.5" customHeight="1" x14ac:dyDescent="0.2">
      <c r="A4" s="2"/>
      <c r="B4" s="2"/>
      <c r="C4" s="2"/>
      <c r="D4" s="42"/>
      <c r="E4" s="41"/>
      <c r="F4" s="24" t="s">
        <v>71</v>
      </c>
      <c r="G4" s="2" t="s">
        <v>86</v>
      </c>
      <c r="H4" s="2"/>
      <c r="I4" s="2"/>
      <c r="J4" s="2"/>
      <c r="K4" s="2"/>
      <c r="L4" s="2"/>
      <c r="M4" s="2"/>
      <c r="N4" s="2"/>
      <c r="O4" s="30" t="s">
        <v>1</v>
      </c>
      <c r="P4" s="32">
        <v>30</v>
      </c>
      <c r="Q4" s="37" t="s">
        <v>53</v>
      </c>
    </row>
    <row r="5" spans="1:20" ht="13.5" customHeight="1" x14ac:dyDescent="0.2">
      <c r="A5" s="25"/>
      <c r="B5" s="25"/>
      <c r="C5" s="25"/>
      <c r="D5" s="31"/>
      <c r="E5" s="23"/>
      <c r="F5" s="24" t="s">
        <v>72</v>
      </c>
      <c r="G5" s="25"/>
      <c r="H5" s="25" t="s">
        <v>87</v>
      </c>
      <c r="I5" s="25"/>
      <c r="J5" s="25" t="s">
        <v>79</v>
      </c>
      <c r="K5" s="25"/>
      <c r="L5" s="25"/>
      <c r="M5" s="25"/>
      <c r="N5" s="2"/>
      <c r="O5" s="30" t="s">
        <v>2</v>
      </c>
      <c r="P5" s="32">
        <v>25</v>
      </c>
      <c r="Q5" s="37" t="s">
        <v>54</v>
      </c>
      <c r="R5" s="37"/>
      <c r="S5" s="25"/>
    </row>
    <row r="6" spans="1:20" ht="12.6" customHeight="1" x14ac:dyDescent="0.2">
      <c r="A6" s="112" t="s">
        <v>13</v>
      </c>
      <c r="B6" s="110" t="s">
        <v>14</v>
      </c>
      <c r="C6" s="110" t="s">
        <v>20</v>
      </c>
      <c r="D6" s="158" t="s">
        <v>15</v>
      </c>
      <c r="E6" s="159"/>
      <c r="F6" s="160"/>
      <c r="G6" s="152" t="s">
        <v>21</v>
      </c>
      <c r="H6" s="33" t="s">
        <v>18</v>
      </c>
      <c r="I6" s="154" t="s">
        <v>22</v>
      </c>
      <c r="J6" s="155"/>
      <c r="K6" s="133" t="s">
        <v>23</v>
      </c>
      <c r="L6" s="134"/>
      <c r="M6" s="134"/>
      <c r="N6" s="2"/>
      <c r="O6" s="30" t="s">
        <v>3</v>
      </c>
      <c r="P6" s="32">
        <v>15</v>
      </c>
      <c r="Q6" s="37" t="s">
        <v>55</v>
      </c>
      <c r="R6" s="37"/>
      <c r="S6" s="25"/>
    </row>
    <row r="7" spans="1:20" ht="12.6" customHeight="1" thickBot="1" x14ac:dyDescent="0.25">
      <c r="A7" s="113"/>
      <c r="B7" s="111"/>
      <c r="C7" s="111"/>
      <c r="D7" s="28" t="s">
        <v>16</v>
      </c>
      <c r="E7" s="28" t="s">
        <v>17</v>
      </c>
      <c r="F7" s="67" t="s">
        <v>70</v>
      </c>
      <c r="G7" s="153"/>
      <c r="H7" s="34" t="s">
        <v>19</v>
      </c>
      <c r="I7" s="156"/>
      <c r="J7" s="157"/>
      <c r="K7" s="135"/>
      <c r="L7" s="136"/>
      <c r="M7" s="136"/>
      <c r="N7" s="2"/>
      <c r="O7" s="30" t="s">
        <v>4</v>
      </c>
      <c r="P7" s="32">
        <v>14</v>
      </c>
      <c r="Q7" s="37" t="s">
        <v>57</v>
      </c>
      <c r="R7" s="37"/>
      <c r="S7" s="25"/>
    </row>
    <row r="8" spans="1:20" ht="11.1" customHeight="1" thickTop="1" x14ac:dyDescent="0.2">
      <c r="A8" s="106">
        <v>1</v>
      </c>
      <c r="B8" s="118">
        <v>1</v>
      </c>
      <c r="C8" s="118" t="s">
        <v>76</v>
      </c>
      <c r="D8" s="74" t="s">
        <v>95</v>
      </c>
      <c r="E8" s="68" t="s">
        <v>96</v>
      </c>
      <c r="F8" s="163">
        <v>2</v>
      </c>
      <c r="G8" s="114">
        <f>SUM(D9:E9)</f>
        <v>45.7</v>
      </c>
      <c r="H8" s="161">
        <v>40</v>
      </c>
      <c r="I8" s="84"/>
      <c r="J8" s="84"/>
      <c r="K8" s="137" t="s">
        <v>102</v>
      </c>
      <c r="L8" s="138"/>
      <c r="M8" s="138"/>
      <c r="N8" s="2"/>
      <c r="O8" s="30" t="s">
        <v>5</v>
      </c>
      <c r="P8" s="32">
        <v>13</v>
      </c>
      <c r="Q8" s="60" t="s">
        <v>62</v>
      </c>
      <c r="R8" s="61"/>
      <c r="S8" s="61"/>
    </row>
    <row r="9" spans="1:20" ht="11.1" customHeight="1" x14ac:dyDescent="0.2">
      <c r="A9" s="107"/>
      <c r="B9" s="102"/>
      <c r="C9" s="105"/>
      <c r="D9" s="69">
        <v>24.7</v>
      </c>
      <c r="E9" s="69">
        <v>21</v>
      </c>
      <c r="F9" s="164"/>
      <c r="G9" s="115"/>
      <c r="H9" s="151"/>
      <c r="I9" s="83"/>
      <c r="J9" s="82"/>
      <c r="K9" s="139"/>
      <c r="L9" s="140"/>
      <c r="M9" s="140"/>
      <c r="N9" s="2"/>
      <c r="O9" s="30" t="s">
        <v>6</v>
      </c>
      <c r="P9" s="32">
        <v>12</v>
      </c>
      <c r="Q9" s="39" t="s">
        <v>56</v>
      </c>
      <c r="R9" s="37"/>
      <c r="S9" s="25"/>
    </row>
    <row r="10" spans="1:20" ht="11.1" customHeight="1" x14ac:dyDescent="0.2">
      <c r="A10" s="107">
        <v>2</v>
      </c>
      <c r="B10" s="101">
        <v>2</v>
      </c>
      <c r="C10" s="101" t="s">
        <v>74</v>
      </c>
      <c r="D10" s="73" t="s">
        <v>95</v>
      </c>
      <c r="E10" s="71" t="s">
        <v>97</v>
      </c>
      <c r="F10" s="101">
        <v>1</v>
      </c>
      <c r="G10" s="116">
        <f>SUM(D11:E11)</f>
        <v>45.3</v>
      </c>
      <c r="H10" s="150">
        <v>30</v>
      </c>
      <c r="I10" s="72"/>
      <c r="J10" s="80"/>
      <c r="K10" s="137" t="s">
        <v>104</v>
      </c>
      <c r="L10" s="138"/>
      <c r="M10" s="138"/>
      <c r="N10" s="2"/>
      <c r="O10" s="30" t="s">
        <v>7</v>
      </c>
      <c r="P10" s="32">
        <v>11</v>
      </c>
      <c r="Q10" s="60" t="s">
        <v>58</v>
      </c>
      <c r="R10" s="62"/>
      <c r="S10" s="63"/>
    </row>
    <row r="11" spans="1:20" ht="11.1" customHeight="1" x14ac:dyDescent="0.2">
      <c r="A11" s="107"/>
      <c r="B11" s="102"/>
      <c r="C11" s="105"/>
      <c r="D11" s="69">
        <v>23.7</v>
      </c>
      <c r="E11" s="69">
        <v>21.6</v>
      </c>
      <c r="F11" s="102"/>
      <c r="G11" s="116"/>
      <c r="H11" s="151"/>
      <c r="I11" s="55"/>
      <c r="J11" s="77"/>
      <c r="K11" s="139"/>
      <c r="L11" s="140"/>
      <c r="M11" s="140"/>
      <c r="N11" s="2"/>
      <c r="O11" s="30" t="s">
        <v>8</v>
      </c>
      <c r="P11" s="32">
        <v>10</v>
      </c>
      <c r="Q11" s="60" t="s">
        <v>59</v>
      </c>
      <c r="R11" s="62"/>
      <c r="S11" s="63"/>
    </row>
    <row r="12" spans="1:20" ht="11.1" customHeight="1" x14ac:dyDescent="0.2">
      <c r="A12" s="106">
        <v>3</v>
      </c>
      <c r="B12" s="117">
        <v>3</v>
      </c>
      <c r="C12" s="117" t="s">
        <v>75</v>
      </c>
      <c r="D12" s="73" t="s">
        <v>95</v>
      </c>
      <c r="E12" s="73" t="s">
        <v>95</v>
      </c>
      <c r="F12" s="101">
        <v>8</v>
      </c>
      <c r="G12" s="116">
        <f>SUM(D13:E13)</f>
        <v>45.2</v>
      </c>
      <c r="H12" s="162">
        <v>25</v>
      </c>
      <c r="I12" s="78"/>
      <c r="J12" s="70"/>
      <c r="K12" s="137" t="s">
        <v>104</v>
      </c>
      <c r="L12" s="138"/>
      <c r="M12" s="138"/>
      <c r="N12" s="2"/>
      <c r="O12" s="30" t="s">
        <v>9</v>
      </c>
      <c r="P12" s="32">
        <v>9</v>
      </c>
      <c r="Q12" s="60" t="s">
        <v>60</v>
      </c>
      <c r="R12" s="62"/>
      <c r="S12" s="63"/>
    </row>
    <row r="13" spans="1:20" ht="11.1" customHeight="1" x14ac:dyDescent="0.2">
      <c r="A13" s="107"/>
      <c r="B13" s="102"/>
      <c r="C13" s="105"/>
      <c r="D13" s="69">
        <v>23</v>
      </c>
      <c r="E13" s="69">
        <v>22.2</v>
      </c>
      <c r="F13" s="102"/>
      <c r="G13" s="116"/>
      <c r="H13" s="151"/>
      <c r="I13" s="55"/>
      <c r="J13" s="77"/>
      <c r="K13" s="139"/>
      <c r="L13" s="140"/>
      <c r="M13" s="140"/>
      <c r="N13" s="2"/>
      <c r="O13" s="30" t="s">
        <v>10</v>
      </c>
      <c r="P13" s="32">
        <v>8</v>
      </c>
      <c r="Q13" s="60" t="s">
        <v>63</v>
      </c>
      <c r="R13" s="61"/>
      <c r="S13" s="61"/>
    </row>
    <row r="14" spans="1:20" ht="11.1" customHeight="1" x14ac:dyDescent="0.2">
      <c r="A14" s="107">
        <v>4</v>
      </c>
      <c r="B14" s="101">
        <v>4</v>
      </c>
      <c r="C14" s="101" t="s">
        <v>88</v>
      </c>
      <c r="D14" s="73" t="s">
        <v>95</v>
      </c>
      <c r="E14" s="68" t="s">
        <v>96</v>
      </c>
      <c r="F14" s="101">
        <v>5</v>
      </c>
      <c r="G14" s="116">
        <f>SUM(D15:E15)</f>
        <v>44.9</v>
      </c>
      <c r="H14" s="150">
        <v>15</v>
      </c>
      <c r="I14" s="72"/>
      <c r="J14" s="56"/>
      <c r="K14" s="137" t="s">
        <v>102</v>
      </c>
      <c r="L14" s="138"/>
      <c r="M14" s="138"/>
      <c r="N14" s="2"/>
      <c r="O14" s="30" t="s">
        <v>11</v>
      </c>
      <c r="P14" s="32">
        <v>7</v>
      </c>
      <c r="Q14" s="64" t="s">
        <v>56</v>
      </c>
      <c r="R14" s="61"/>
      <c r="S14" s="61"/>
    </row>
    <row r="15" spans="1:20" ht="11.1" customHeight="1" x14ac:dyDescent="0.2">
      <c r="A15" s="107"/>
      <c r="B15" s="102"/>
      <c r="C15" s="105"/>
      <c r="D15" s="69">
        <v>22.9</v>
      </c>
      <c r="E15" s="69">
        <v>22</v>
      </c>
      <c r="F15" s="102"/>
      <c r="G15" s="116"/>
      <c r="H15" s="151"/>
      <c r="I15" s="59"/>
      <c r="J15" s="77"/>
      <c r="K15" s="139"/>
      <c r="L15" s="140"/>
      <c r="M15" s="140"/>
      <c r="N15" s="2"/>
      <c r="O15" s="30" t="s">
        <v>12</v>
      </c>
      <c r="P15" s="32">
        <v>6</v>
      </c>
      <c r="Q15" s="60" t="s">
        <v>64</v>
      </c>
      <c r="R15" s="61"/>
      <c r="S15" s="61"/>
    </row>
    <row r="16" spans="1:20" ht="11.1" customHeight="1" x14ac:dyDescent="0.2">
      <c r="A16" s="107">
        <v>5</v>
      </c>
      <c r="B16" s="101">
        <v>5</v>
      </c>
      <c r="C16" s="101" t="s">
        <v>77</v>
      </c>
      <c r="D16" s="73" t="s">
        <v>95</v>
      </c>
      <c r="E16" s="68" t="s">
        <v>98</v>
      </c>
      <c r="F16" s="101">
        <v>2</v>
      </c>
      <c r="G16" s="116">
        <f>SUM(D17:E17)</f>
        <v>44.7</v>
      </c>
      <c r="H16" s="150">
        <v>14</v>
      </c>
      <c r="I16" s="58"/>
      <c r="J16" s="56"/>
      <c r="K16" s="137" t="s">
        <v>102</v>
      </c>
      <c r="L16" s="138"/>
      <c r="M16" s="138"/>
      <c r="N16" s="2"/>
      <c r="O16" s="30" t="s">
        <v>43</v>
      </c>
      <c r="P16" s="32">
        <v>5</v>
      </c>
      <c r="Q16" s="60" t="s">
        <v>65</v>
      </c>
      <c r="R16" s="62"/>
      <c r="S16" s="63"/>
    </row>
    <row r="17" spans="1:19" ht="11.1" customHeight="1" x14ac:dyDescent="0.2">
      <c r="A17" s="107"/>
      <c r="B17" s="102"/>
      <c r="C17" s="105"/>
      <c r="D17" s="69">
        <v>18.7</v>
      </c>
      <c r="E17" s="69">
        <v>26</v>
      </c>
      <c r="F17" s="102"/>
      <c r="G17" s="116"/>
      <c r="H17" s="151"/>
      <c r="I17" s="59"/>
      <c r="J17" s="57"/>
      <c r="K17" s="139"/>
      <c r="L17" s="140"/>
      <c r="M17" s="140"/>
      <c r="N17" s="2"/>
      <c r="O17" s="30" t="s">
        <v>44</v>
      </c>
      <c r="P17" s="32">
        <v>4</v>
      </c>
      <c r="Q17" s="60" t="s">
        <v>66</v>
      </c>
      <c r="R17" s="65"/>
      <c r="S17" s="65"/>
    </row>
    <row r="18" spans="1:19" ht="11.1" customHeight="1" x14ac:dyDescent="0.2">
      <c r="A18" s="107">
        <v>6</v>
      </c>
      <c r="B18" s="101">
        <v>6</v>
      </c>
      <c r="C18" s="101" t="s">
        <v>73</v>
      </c>
      <c r="D18" s="73" t="s">
        <v>95</v>
      </c>
      <c r="E18" s="73" t="s">
        <v>99</v>
      </c>
      <c r="F18" s="101">
        <v>3</v>
      </c>
      <c r="G18" s="116">
        <f>SUM(D19:E19)</f>
        <v>43</v>
      </c>
      <c r="H18" s="150">
        <v>13</v>
      </c>
      <c r="I18" s="81"/>
      <c r="J18" s="18"/>
      <c r="K18" s="137" t="s">
        <v>103</v>
      </c>
      <c r="L18" s="138"/>
      <c r="M18" s="138"/>
      <c r="N18" s="2"/>
      <c r="O18" s="30" t="s">
        <v>45</v>
      </c>
      <c r="P18" s="32">
        <v>3</v>
      </c>
      <c r="Q18" s="60" t="s">
        <v>67</v>
      </c>
      <c r="R18" s="65"/>
      <c r="S18" s="65"/>
    </row>
    <row r="19" spans="1:19" ht="11.1" customHeight="1" x14ac:dyDescent="0.2">
      <c r="A19" s="107"/>
      <c r="B19" s="102"/>
      <c r="C19" s="105"/>
      <c r="D19" s="69">
        <v>23.3</v>
      </c>
      <c r="E19" s="76">
        <v>19.7</v>
      </c>
      <c r="F19" s="102"/>
      <c r="G19" s="116"/>
      <c r="H19" s="151"/>
      <c r="I19" s="16"/>
      <c r="J19" s="14"/>
      <c r="K19" s="139"/>
      <c r="L19" s="140"/>
      <c r="M19" s="140"/>
      <c r="N19" s="2"/>
      <c r="O19" s="30" t="s">
        <v>68</v>
      </c>
      <c r="P19" s="32">
        <v>2</v>
      </c>
      <c r="Q19" s="66" t="s">
        <v>81</v>
      </c>
      <c r="R19" s="65"/>
      <c r="S19" s="65"/>
    </row>
    <row r="20" spans="1:19" ht="11.1" customHeight="1" x14ac:dyDescent="0.2">
      <c r="A20" s="107">
        <v>7</v>
      </c>
      <c r="B20" s="101">
        <v>7</v>
      </c>
      <c r="C20" s="101" t="s">
        <v>89</v>
      </c>
      <c r="D20" s="73" t="s">
        <v>95</v>
      </c>
      <c r="E20" s="73" t="s">
        <v>95</v>
      </c>
      <c r="F20" s="101">
        <v>6</v>
      </c>
      <c r="G20" s="116">
        <f>SUM(D21:E21)</f>
        <v>41.7</v>
      </c>
      <c r="H20" s="150">
        <v>12</v>
      </c>
      <c r="I20" s="85"/>
      <c r="J20" s="15"/>
      <c r="K20" s="137" t="s">
        <v>103</v>
      </c>
      <c r="L20" s="138"/>
      <c r="M20" s="138"/>
      <c r="N20" s="2"/>
      <c r="O20" s="30" t="s">
        <v>69</v>
      </c>
      <c r="P20" s="32">
        <v>1</v>
      </c>
    </row>
    <row r="21" spans="1:19" ht="11.1" customHeight="1" x14ac:dyDescent="0.2">
      <c r="A21" s="107"/>
      <c r="B21" s="102"/>
      <c r="C21" s="105"/>
      <c r="D21" s="69">
        <v>20.9</v>
      </c>
      <c r="E21" s="76">
        <v>20.8</v>
      </c>
      <c r="F21" s="102"/>
      <c r="G21" s="116"/>
      <c r="H21" s="151"/>
      <c r="I21" s="79"/>
      <c r="J21" s="77"/>
      <c r="K21" s="139"/>
      <c r="L21" s="140"/>
      <c r="M21" s="140"/>
      <c r="N21" s="2"/>
    </row>
    <row r="22" spans="1:19" ht="11.1" customHeight="1" x14ac:dyDescent="0.2">
      <c r="A22" s="107">
        <v>8</v>
      </c>
      <c r="B22" s="101">
        <v>8</v>
      </c>
      <c r="C22" s="101" t="s">
        <v>90</v>
      </c>
      <c r="D22" s="73" t="s">
        <v>95</v>
      </c>
      <c r="E22" s="73" t="s">
        <v>95</v>
      </c>
      <c r="F22" s="101">
        <v>4</v>
      </c>
      <c r="G22" s="116">
        <f>SUM(D23:E23)</f>
        <v>39</v>
      </c>
      <c r="H22" s="150">
        <v>11</v>
      </c>
      <c r="I22" s="17"/>
      <c r="J22" s="18"/>
      <c r="K22" s="137" t="s">
        <v>102</v>
      </c>
      <c r="L22" s="138"/>
      <c r="M22" s="138"/>
      <c r="N22" s="2"/>
      <c r="O22" s="36"/>
      <c r="P22" s="37"/>
      <c r="Q22" s="38"/>
      <c r="R22" s="38"/>
      <c r="S22" s="38"/>
    </row>
    <row r="23" spans="1:19" ht="11.1" customHeight="1" x14ac:dyDescent="0.15">
      <c r="A23" s="107"/>
      <c r="B23" s="102"/>
      <c r="C23" s="105"/>
      <c r="D23" s="69">
        <v>22</v>
      </c>
      <c r="E23" s="69">
        <v>17</v>
      </c>
      <c r="F23" s="102"/>
      <c r="G23" s="116"/>
      <c r="H23" s="151"/>
      <c r="I23" s="16"/>
      <c r="J23" s="14"/>
      <c r="K23" s="139"/>
      <c r="L23" s="140"/>
      <c r="M23" s="140"/>
      <c r="N23" s="2"/>
      <c r="O23" s="125" t="s">
        <v>50</v>
      </c>
      <c r="P23" s="126"/>
      <c r="Q23" s="126"/>
      <c r="R23" s="126"/>
      <c r="S23" s="127"/>
    </row>
    <row r="24" spans="1:19" ht="11.1" customHeight="1" x14ac:dyDescent="0.15">
      <c r="A24" s="107">
        <v>9</v>
      </c>
      <c r="B24" s="101">
        <v>9</v>
      </c>
      <c r="C24" s="101" t="s">
        <v>91</v>
      </c>
      <c r="D24" s="73" t="s">
        <v>95</v>
      </c>
      <c r="E24" s="73" t="s">
        <v>95</v>
      </c>
      <c r="F24" s="101">
        <v>3</v>
      </c>
      <c r="G24" s="116">
        <f>SUM(D25:E25)</f>
        <v>37.599999999999994</v>
      </c>
      <c r="H24" s="150">
        <v>10</v>
      </c>
      <c r="I24" s="17"/>
      <c r="J24" s="18"/>
      <c r="K24" s="137" t="s">
        <v>102</v>
      </c>
      <c r="L24" s="138"/>
      <c r="M24" s="138"/>
      <c r="N24" s="2"/>
      <c r="O24" s="128" t="s">
        <v>51</v>
      </c>
      <c r="P24" s="129"/>
      <c r="Q24" s="129"/>
      <c r="R24" s="129"/>
      <c r="S24" s="130"/>
    </row>
    <row r="25" spans="1:19" ht="11.1" customHeight="1" x14ac:dyDescent="0.2">
      <c r="A25" s="107"/>
      <c r="B25" s="102"/>
      <c r="C25" s="105"/>
      <c r="D25" s="69">
        <v>20.9</v>
      </c>
      <c r="E25" s="69">
        <v>16.7</v>
      </c>
      <c r="F25" s="102"/>
      <c r="G25" s="116"/>
      <c r="H25" s="151"/>
      <c r="I25" s="16"/>
      <c r="J25" s="14"/>
      <c r="K25" s="139"/>
      <c r="L25" s="140"/>
      <c r="M25" s="140"/>
      <c r="N25" s="2"/>
    </row>
    <row r="26" spans="1:19" ht="11.1" customHeight="1" x14ac:dyDescent="0.2">
      <c r="A26" s="107">
        <v>10</v>
      </c>
      <c r="B26" s="101"/>
      <c r="C26" s="101" t="s">
        <v>92</v>
      </c>
      <c r="D26" s="68" t="s">
        <v>100</v>
      </c>
      <c r="E26" s="68"/>
      <c r="F26" s="101">
        <v>0</v>
      </c>
      <c r="G26" s="116">
        <f>SUM(D27:E27)</f>
        <v>0</v>
      </c>
      <c r="H26" s="150">
        <v>1</v>
      </c>
      <c r="I26" s="17"/>
      <c r="J26" s="18"/>
      <c r="K26" s="137" t="s">
        <v>102</v>
      </c>
      <c r="L26" s="138"/>
      <c r="M26" s="138"/>
      <c r="N26" s="2"/>
      <c r="O26" s="4"/>
      <c r="P26" s="5"/>
      <c r="Q26" s="5"/>
      <c r="R26" s="5"/>
      <c r="S26" s="6"/>
    </row>
    <row r="27" spans="1:19" ht="11.1" customHeight="1" x14ac:dyDescent="0.2">
      <c r="A27" s="107"/>
      <c r="B27" s="102"/>
      <c r="C27" s="105"/>
      <c r="D27" s="69"/>
      <c r="E27" s="69"/>
      <c r="F27" s="102"/>
      <c r="G27" s="116"/>
      <c r="H27" s="151"/>
      <c r="I27" s="16"/>
      <c r="J27" s="14"/>
      <c r="K27" s="139"/>
      <c r="L27" s="140"/>
      <c r="M27" s="140"/>
      <c r="N27" s="2"/>
      <c r="O27" s="3"/>
      <c r="P27" s="87" t="s">
        <v>25</v>
      </c>
      <c r="Q27" s="87"/>
      <c r="R27" s="87" t="s">
        <v>105</v>
      </c>
      <c r="S27" s="88"/>
    </row>
    <row r="28" spans="1:19" ht="11.1" customHeight="1" x14ac:dyDescent="0.2">
      <c r="A28" s="106">
        <v>11</v>
      </c>
      <c r="B28" s="101"/>
      <c r="C28" s="101" t="s">
        <v>93</v>
      </c>
      <c r="D28" s="68" t="s">
        <v>100</v>
      </c>
      <c r="E28" s="68"/>
      <c r="F28" s="101">
        <v>0</v>
      </c>
      <c r="G28" s="116">
        <f>SUM(D29:E29)</f>
        <v>0</v>
      </c>
      <c r="H28" s="150">
        <v>1</v>
      </c>
      <c r="I28" s="17"/>
      <c r="J28" s="18"/>
      <c r="K28" s="137" t="s">
        <v>102</v>
      </c>
      <c r="L28" s="138"/>
      <c r="M28" s="138"/>
      <c r="N28" s="2"/>
      <c r="O28" s="3"/>
      <c r="P28" s="2"/>
      <c r="Q28" s="2"/>
      <c r="R28" s="2"/>
      <c r="S28" s="1"/>
    </row>
    <row r="29" spans="1:19" ht="11.1" customHeight="1" x14ac:dyDescent="0.2">
      <c r="A29" s="107"/>
      <c r="B29" s="102"/>
      <c r="C29" s="105"/>
      <c r="D29" s="69"/>
      <c r="E29" s="69"/>
      <c r="F29" s="102"/>
      <c r="G29" s="116"/>
      <c r="H29" s="151"/>
      <c r="I29" s="16"/>
      <c r="J29" s="14"/>
      <c r="K29" s="139"/>
      <c r="L29" s="140"/>
      <c r="M29" s="140"/>
      <c r="N29" s="2"/>
      <c r="O29" s="7" t="s">
        <v>37</v>
      </c>
      <c r="P29" s="8" t="s">
        <v>27</v>
      </c>
      <c r="Q29" s="9" t="s">
        <v>28</v>
      </c>
      <c r="R29" s="10" t="s">
        <v>29</v>
      </c>
      <c r="S29" s="11" t="s">
        <v>26</v>
      </c>
    </row>
    <row r="30" spans="1:19" ht="11.1" customHeight="1" x14ac:dyDescent="0.2">
      <c r="A30" s="107">
        <v>12</v>
      </c>
      <c r="B30" s="101"/>
      <c r="C30" s="101" t="s">
        <v>94</v>
      </c>
      <c r="D30" s="68" t="s">
        <v>100</v>
      </c>
      <c r="E30" s="15"/>
      <c r="F30" s="101">
        <v>0</v>
      </c>
      <c r="G30" s="116">
        <f>SUM(D31:E31)</f>
        <v>0</v>
      </c>
      <c r="H30" s="150">
        <v>1</v>
      </c>
      <c r="I30" s="17"/>
      <c r="J30" s="18"/>
      <c r="K30" s="137" t="s">
        <v>102</v>
      </c>
      <c r="L30" s="138"/>
      <c r="M30" s="138"/>
      <c r="N30" s="2"/>
      <c r="O30" s="3"/>
      <c r="P30" s="2"/>
      <c r="Q30" s="2"/>
      <c r="R30" s="2"/>
      <c r="S30" s="1"/>
    </row>
    <row r="31" spans="1:19" ht="11.1" customHeight="1" x14ac:dyDescent="0.2">
      <c r="A31" s="107"/>
      <c r="B31" s="102"/>
      <c r="C31" s="105"/>
      <c r="D31" s="69"/>
      <c r="E31" s="20"/>
      <c r="F31" s="102"/>
      <c r="G31" s="116"/>
      <c r="H31" s="151"/>
      <c r="I31" s="16"/>
      <c r="J31" s="14"/>
      <c r="K31" s="139"/>
      <c r="L31" s="140"/>
      <c r="M31" s="140"/>
      <c r="N31" s="2"/>
      <c r="O31" s="7" t="s">
        <v>30</v>
      </c>
      <c r="P31" s="119" t="s">
        <v>106</v>
      </c>
      <c r="Q31" s="119"/>
      <c r="R31" s="119"/>
      <c r="S31" s="120"/>
    </row>
    <row r="32" spans="1:19" ht="11.1" customHeight="1" x14ac:dyDescent="0.2">
      <c r="A32" s="107">
        <v>13</v>
      </c>
      <c r="B32" s="101"/>
      <c r="C32" s="103"/>
      <c r="D32" s="15"/>
      <c r="E32" s="15"/>
      <c r="F32" s="101"/>
      <c r="G32" s="116"/>
      <c r="H32" s="150"/>
      <c r="I32" s="17"/>
      <c r="J32" s="18"/>
      <c r="K32" s="143"/>
      <c r="L32" s="109"/>
      <c r="M32" s="109"/>
      <c r="N32" s="2"/>
      <c r="O32" s="3"/>
      <c r="P32" s="2"/>
      <c r="Q32" s="2"/>
      <c r="R32" s="2"/>
      <c r="S32" s="1"/>
    </row>
    <row r="33" spans="1:21" ht="11.1" customHeight="1" x14ac:dyDescent="0.2">
      <c r="A33" s="107"/>
      <c r="B33" s="102"/>
      <c r="C33" s="104"/>
      <c r="D33" s="20"/>
      <c r="E33" s="20"/>
      <c r="F33" s="102"/>
      <c r="G33" s="116"/>
      <c r="H33" s="151"/>
      <c r="I33" s="16"/>
      <c r="J33" s="14"/>
      <c r="K33" s="143"/>
      <c r="L33" s="109"/>
      <c r="M33" s="109"/>
      <c r="N33" s="2"/>
      <c r="O33" s="7" t="s">
        <v>31</v>
      </c>
      <c r="P33" s="119" t="s">
        <v>107</v>
      </c>
      <c r="Q33" s="119"/>
      <c r="R33" s="119"/>
      <c r="S33" s="120"/>
    </row>
    <row r="34" spans="1:21" ht="11.1" customHeight="1" x14ac:dyDescent="0.2">
      <c r="A34" s="107">
        <v>14</v>
      </c>
      <c r="B34" s="101"/>
      <c r="C34" s="103"/>
      <c r="D34" s="15"/>
      <c r="E34" s="15"/>
      <c r="F34" s="101"/>
      <c r="G34" s="116"/>
      <c r="H34" s="150"/>
      <c r="I34" s="17"/>
      <c r="J34" s="18"/>
      <c r="K34" s="143"/>
      <c r="L34" s="109"/>
      <c r="M34" s="109"/>
      <c r="N34" s="2"/>
      <c r="O34" s="3"/>
      <c r="P34" s="2"/>
      <c r="Q34" s="2"/>
      <c r="R34" s="2"/>
      <c r="S34" s="1"/>
    </row>
    <row r="35" spans="1:21" ht="11.1" customHeight="1" x14ac:dyDescent="0.2">
      <c r="A35" s="107"/>
      <c r="B35" s="102"/>
      <c r="C35" s="104"/>
      <c r="D35" s="20"/>
      <c r="E35" s="20"/>
      <c r="F35" s="102"/>
      <c r="G35" s="116"/>
      <c r="H35" s="151"/>
      <c r="I35" s="16"/>
      <c r="J35" s="14"/>
      <c r="K35" s="143"/>
      <c r="L35" s="109"/>
      <c r="M35" s="109"/>
      <c r="N35" s="2"/>
      <c r="O35" s="7" t="s">
        <v>32</v>
      </c>
      <c r="P35" s="8" t="s">
        <v>34</v>
      </c>
      <c r="Q35" s="9" t="s">
        <v>35</v>
      </c>
      <c r="R35" s="10" t="s">
        <v>36</v>
      </c>
      <c r="S35" s="11" t="s">
        <v>33</v>
      </c>
    </row>
    <row r="36" spans="1:21" ht="11.1" customHeight="1" x14ac:dyDescent="0.2">
      <c r="A36" s="107">
        <v>15</v>
      </c>
      <c r="B36" s="45"/>
      <c r="C36" s="43"/>
      <c r="D36" s="49"/>
      <c r="E36" s="46"/>
      <c r="F36" s="101"/>
      <c r="G36" s="116"/>
      <c r="H36" s="150"/>
      <c r="I36" s="48"/>
      <c r="J36" s="18"/>
      <c r="K36" s="144"/>
      <c r="L36" s="145"/>
      <c r="M36" s="146"/>
      <c r="N36" s="25"/>
      <c r="O36" s="3"/>
      <c r="P36" s="2"/>
      <c r="Q36" s="2"/>
      <c r="R36" s="2"/>
      <c r="S36" s="1"/>
    </row>
    <row r="37" spans="1:21" ht="11.1" customHeight="1" x14ac:dyDescent="0.2">
      <c r="A37" s="107"/>
      <c r="B37" s="45"/>
      <c r="C37" s="44"/>
      <c r="D37" s="50"/>
      <c r="E37" s="50"/>
      <c r="F37" s="102"/>
      <c r="G37" s="116"/>
      <c r="H37" s="151"/>
      <c r="I37" s="19"/>
      <c r="J37" s="12"/>
      <c r="K37" s="147"/>
      <c r="L37" s="148"/>
      <c r="M37" s="149"/>
      <c r="N37" s="25"/>
      <c r="O37" s="7" t="s">
        <v>38</v>
      </c>
      <c r="P37" s="8" t="s">
        <v>40</v>
      </c>
      <c r="Q37" s="9" t="s">
        <v>28</v>
      </c>
      <c r="R37" s="10" t="s">
        <v>41</v>
      </c>
      <c r="S37" s="11" t="s">
        <v>39</v>
      </c>
    </row>
    <row r="38" spans="1:21" ht="11.1" customHeight="1" x14ac:dyDescent="0.2">
      <c r="A38" s="107">
        <v>16</v>
      </c>
      <c r="B38" s="101"/>
      <c r="C38" s="103"/>
      <c r="D38" s="13"/>
      <c r="E38" s="13"/>
      <c r="F38" s="101"/>
      <c r="G38" s="116"/>
      <c r="H38" s="150"/>
      <c r="I38" s="17"/>
      <c r="J38" s="18"/>
      <c r="K38" s="108"/>
      <c r="L38" s="109"/>
      <c r="M38" s="109"/>
      <c r="N38" s="25"/>
      <c r="O38" s="26"/>
      <c r="P38" s="51"/>
      <c r="Q38" s="52"/>
      <c r="R38" s="53"/>
      <c r="S38" s="54"/>
    </row>
    <row r="39" spans="1:21" ht="11.1" customHeight="1" x14ac:dyDescent="0.2">
      <c r="A39" s="107"/>
      <c r="B39" s="102"/>
      <c r="C39" s="104"/>
      <c r="D39" s="20"/>
      <c r="E39" s="20"/>
      <c r="F39" s="102"/>
      <c r="G39" s="116"/>
      <c r="H39" s="151"/>
      <c r="I39" s="47"/>
      <c r="J39" s="14"/>
      <c r="K39" s="108"/>
      <c r="L39" s="109"/>
      <c r="M39" s="109"/>
      <c r="N39" s="40"/>
      <c r="O39" s="27"/>
      <c r="P39" s="27"/>
      <c r="Q39" s="27"/>
      <c r="R39" s="27"/>
      <c r="S39" s="27"/>
    </row>
    <row r="40" spans="1:21" ht="15" customHeight="1" x14ac:dyDescent="0.2">
      <c r="A40" s="89" t="s">
        <v>80</v>
      </c>
      <c r="B40" s="90"/>
      <c r="C40" s="91" t="s">
        <v>108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92"/>
      <c r="P40" s="92"/>
      <c r="Q40" s="92"/>
      <c r="R40" s="92"/>
      <c r="S40" s="93"/>
      <c r="T40" s="94"/>
      <c r="U40" s="94"/>
    </row>
    <row r="41" spans="1:21" ht="15" customHeight="1" x14ac:dyDescent="0.2">
      <c r="A41" s="98" t="s">
        <v>109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94"/>
      <c r="U41" s="94"/>
    </row>
    <row r="42" spans="1:21" ht="15" customHeight="1" x14ac:dyDescent="0.2">
      <c r="A42" s="95" t="s">
        <v>111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  <c r="T42" s="94"/>
      <c r="U42" s="94"/>
    </row>
    <row r="43" spans="1:21" ht="15" customHeight="1" x14ac:dyDescent="0.2">
      <c r="A43" s="95" t="s">
        <v>112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94"/>
      <c r="U43" s="94"/>
    </row>
    <row r="45" spans="1:21" x14ac:dyDescent="0.2">
      <c r="H45" t="s">
        <v>110</v>
      </c>
    </row>
  </sheetData>
  <mergeCells count="127">
    <mergeCell ref="H38:H39"/>
    <mergeCell ref="G6:G7"/>
    <mergeCell ref="I6:J7"/>
    <mergeCell ref="D6:F6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G38:G39"/>
    <mergeCell ref="G20:G21"/>
    <mergeCell ref="F8:F9"/>
    <mergeCell ref="F10:F11"/>
    <mergeCell ref="F12:F13"/>
    <mergeCell ref="F14:F15"/>
    <mergeCell ref="F16:F17"/>
    <mergeCell ref="F18:F19"/>
    <mergeCell ref="K34:M35"/>
    <mergeCell ref="K24:M25"/>
    <mergeCell ref="K26:M27"/>
    <mergeCell ref="K28:M29"/>
    <mergeCell ref="K30:M31"/>
    <mergeCell ref="G24:G25"/>
    <mergeCell ref="G26:G27"/>
    <mergeCell ref="G28:G29"/>
    <mergeCell ref="K36:M37"/>
    <mergeCell ref="G36:G37"/>
    <mergeCell ref="G34:G35"/>
    <mergeCell ref="H32:H33"/>
    <mergeCell ref="H34:H35"/>
    <mergeCell ref="H36:H37"/>
    <mergeCell ref="G30:G31"/>
    <mergeCell ref="G32:G33"/>
    <mergeCell ref="P31:S31"/>
    <mergeCell ref="P33:S33"/>
    <mergeCell ref="E1:L1"/>
    <mergeCell ref="G2:H2"/>
    <mergeCell ref="Q1:T1"/>
    <mergeCell ref="O23:S23"/>
    <mergeCell ref="O24:S24"/>
    <mergeCell ref="C2:E3"/>
    <mergeCell ref="K6:M7"/>
    <mergeCell ref="K8:M9"/>
    <mergeCell ref="O1:P1"/>
    <mergeCell ref="K32:M33"/>
    <mergeCell ref="K22:M23"/>
    <mergeCell ref="K14:M15"/>
    <mergeCell ref="K10:M11"/>
    <mergeCell ref="K12:M13"/>
    <mergeCell ref="K16:M17"/>
    <mergeCell ref="K18:M19"/>
    <mergeCell ref="K20:M21"/>
    <mergeCell ref="G22:G23"/>
    <mergeCell ref="B34:B35"/>
    <mergeCell ref="C20:C21"/>
    <mergeCell ref="C8:C9"/>
    <mergeCell ref="B8:B9"/>
    <mergeCell ref="B10:B11"/>
    <mergeCell ref="B12:B13"/>
    <mergeCell ref="B14:B15"/>
    <mergeCell ref="B16:B17"/>
    <mergeCell ref="A22:A23"/>
    <mergeCell ref="A24:A25"/>
    <mergeCell ref="A20:A21"/>
    <mergeCell ref="B18:B19"/>
    <mergeCell ref="B20:B21"/>
    <mergeCell ref="B22:B23"/>
    <mergeCell ref="C22:C23"/>
    <mergeCell ref="C32:C33"/>
    <mergeCell ref="C34:C35"/>
    <mergeCell ref="C28:C29"/>
    <mergeCell ref="C30:C31"/>
    <mergeCell ref="C18:C19"/>
    <mergeCell ref="A8:A9"/>
    <mergeCell ref="K38:M39"/>
    <mergeCell ref="C6:C7"/>
    <mergeCell ref="B6:B7"/>
    <mergeCell ref="A6:A7"/>
    <mergeCell ref="G8:G9"/>
    <mergeCell ref="G10:G11"/>
    <mergeCell ref="G12:G13"/>
    <mergeCell ref="G14:G15"/>
    <mergeCell ref="G16:G17"/>
    <mergeCell ref="G18:G19"/>
    <mergeCell ref="A10:A11"/>
    <mergeCell ref="A12:A13"/>
    <mergeCell ref="A14:A15"/>
    <mergeCell ref="A16:A17"/>
    <mergeCell ref="A18:A19"/>
    <mergeCell ref="C16:C17"/>
    <mergeCell ref="C10:C11"/>
    <mergeCell ref="C12:C13"/>
    <mergeCell ref="C14:C15"/>
    <mergeCell ref="A34:A35"/>
    <mergeCell ref="A28:A29"/>
    <mergeCell ref="A30:A31"/>
    <mergeCell ref="A41:S41"/>
    <mergeCell ref="F38:F3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C38:C39"/>
    <mergeCell ref="C24:C25"/>
    <mergeCell ref="C26:C27"/>
    <mergeCell ref="A32:A33"/>
    <mergeCell ref="A26:A27"/>
    <mergeCell ref="B38:B39"/>
    <mergeCell ref="B24:B25"/>
    <mergeCell ref="B26:B27"/>
    <mergeCell ref="B28:B29"/>
    <mergeCell ref="B30:B31"/>
    <mergeCell ref="A38:A39"/>
    <mergeCell ref="A36:A37"/>
    <mergeCell ref="B32:B33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三ツ星成績表</vt:lpstr>
      <vt:lpstr>三ツ星成績表!Print_Area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yakkey</dc:creator>
  <cp:lastModifiedBy>塩飽雅裕</cp:lastModifiedBy>
  <cp:lastPrinted>2017-05-08T08:32:40Z</cp:lastPrinted>
  <dcterms:created xsi:type="dcterms:W3CDTF">2013-01-22T00:16:36Z</dcterms:created>
  <dcterms:modified xsi:type="dcterms:W3CDTF">2018-09-26T16:44:44Z</dcterms:modified>
</cp:coreProperties>
</file>